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55" windowWidth="12420" windowHeight="11640" tabRatio="813" activeTab="11"/>
  </bookViews>
  <sheets>
    <sheet name="2012年7月" sheetId="1" r:id="rId1"/>
    <sheet name="8月" sheetId="2" r:id="rId2"/>
    <sheet name="9月" sheetId="3" r:id="rId3"/>
    <sheet name="10月" sheetId="4" r:id="rId4"/>
    <sheet name="11月" sheetId="5" r:id="rId5"/>
    <sheet name="12月" sheetId="6" r:id="rId6"/>
    <sheet name="2013年1月" sheetId="7" r:id="rId7"/>
    <sheet name="2月" sheetId="8" r:id="rId8"/>
    <sheet name="3月" sheetId="9" r:id="rId9"/>
    <sheet name="4月" sheetId="10" r:id="rId10"/>
    <sheet name="5月" sheetId="11" r:id="rId11"/>
    <sheet name="6月" sheetId="12" r:id="rId12"/>
    <sheet name="7月" sheetId="13" r:id="rId13"/>
    <sheet name="ロータリー一覧" sheetId="14" state="hidden" r:id="rId14"/>
  </sheets>
  <definedNames>
    <definedName name="_xlnm.Print_Area" localSheetId="3">'10月'!$A$1:$F$142</definedName>
    <definedName name="_xlnm.Print_Area" localSheetId="4">'11月'!$A$1:$F$119</definedName>
    <definedName name="_xlnm.Print_Area" localSheetId="5">'12月'!$A$1:$F$242</definedName>
    <definedName name="_xlnm.Print_Area" localSheetId="0">'2012年7月'!$A$1:$F$89</definedName>
    <definedName name="_xlnm.Print_Area" localSheetId="6">'2013年1月'!$A$1:$F$191</definedName>
    <definedName name="_xlnm.Print_Area" localSheetId="7">'2月'!$A$1:$F$110</definedName>
    <definedName name="_xlnm.Print_Area" localSheetId="8">'3月'!$A$1:$F$132</definedName>
    <definedName name="_xlnm.Print_Area" localSheetId="10">'5月'!$A$1:$F$155</definedName>
    <definedName name="_xlnm.Print_Area" localSheetId="11">'6月'!$A$1:$F$115</definedName>
    <definedName name="_xlnm.Print_Area" localSheetId="12">'7月'!$A$1:$F$80</definedName>
    <definedName name="_xlnm.Print_Area" localSheetId="2">'9月'!$A$1:$F$103</definedName>
  </definedNames>
  <calcPr fullCalcOnLoad="1"/>
</workbook>
</file>

<file path=xl/sharedStrings.xml><?xml version="1.0" encoding="utf-8"?>
<sst xmlns="http://schemas.openxmlformats.org/spreadsheetml/2006/main" count="6615" uniqueCount="2048">
  <si>
    <t>1月16日（水）
12:00～12:30
JA花咲ふくい丸岡支店
1Fロビー</t>
  </si>
  <si>
    <t>1月16日（水）より変更
新年会の為</t>
  </si>
  <si>
    <t>休会</t>
  </si>
  <si>
    <t>京都平安</t>
  </si>
  <si>
    <t>節食ランチ</t>
  </si>
  <si>
    <t>例会日・他</t>
  </si>
  <si>
    <t>ご案内</t>
  </si>
  <si>
    <t>場所</t>
  </si>
  <si>
    <t>大津唐橋</t>
  </si>
  <si>
    <t>例会場</t>
  </si>
  <si>
    <t>京都ﾓｰﾆﾝｸﾞ</t>
  </si>
  <si>
    <t>京都さくら</t>
  </si>
  <si>
    <t>京都紫竹</t>
  </si>
  <si>
    <t>12:00～12:30
ﾎﾃﾙﾘﾊﾞｰｼﾞｭｱｹﾎﾞﾉ</t>
  </si>
  <si>
    <t>京都さくら</t>
  </si>
  <si>
    <t>12:00～12:30
バードグリーンホテル</t>
  </si>
  <si>
    <t>18:00～18:30
パレスホテル</t>
  </si>
  <si>
    <t>例会変更</t>
  </si>
  <si>
    <t>野洲</t>
  </si>
  <si>
    <t>夜間例会の為（30周年記念例会）</t>
  </si>
  <si>
    <t>7月17日（火）
12:00～12:30
ホテルラフォーレ琵琶湖</t>
  </si>
  <si>
    <t>納涼家族例会（移動例会）の為</t>
  </si>
  <si>
    <t>同志社大学多々羅キャンパスが使用できない為
時間：12:30～
場所：京田辺市商工会館（〒610-0334　京田辺市田辺中央4丁目3-3　℡0774-62-0093）</t>
  </si>
  <si>
    <t>「所信表明」
会長・理事役員</t>
  </si>
  <si>
    <t>「インド＆祇園祭」
株式会社　くろちく
代表取締役社長　黒竹　節人様</t>
  </si>
  <si>
    <t>「就任挨拶」
会長　深田　金嗣君
副会長　波柴　忠利君</t>
  </si>
  <si>
    <t>クラブ・デー
「就任挨拶」
幹事　久野　成人君
S.A.A　田口　保志君</t>
  </si>
  <si>
    <t>4月15日（月）より変更
地区大会参加のため</t>
  </si>
  <si>
    <t>「同好会活動報告とご案内」
美術同好会　世話人　田中　伸二会員
ゴルフ同好会　会長　山本　敏彦会員</t>
  </si>
  <si>
    <t>故髙間　秀雄会員　追悼例会</t>
  </si>
  <si>
    <t>クラブ協議会
地区大会に参加して</t>
  </si>
  <si>
    <t>～米山月間に因んで～
「ベトナム国と年中行事の紹介」
米山奨学生　バオン,アン・キエト様
通常　ビジターフィー　\4,200</t>
  </si>
  <si>
    <t>「一人ひとりに合せた新しい医療―統合医療」
医学教育研修センター　教授　今西　二郎氏</t>
  </si>
  <si>
    <t>「子供達に自信をつけるには」
社会福祉法人　八幡市福祉協議会
障がい者生活支援センター
やまびこ　所長　大野　実様</t>
  </si>
  <si>
    <t>5月27日（月）より変更
姉妹クラブ東門ロータリークラブ（台湾）歓迎例会開催のため
時間：18:00～</t>
  </si>
  <si>
    <t>お茶例会のため
時間：18:00～19:00
通常例会のため
時間：12:30～13:30
場所：保津川観光ホテル　楽々荘</t>
  </si>
  <si>
    <t>12:00～12:30
大津ﾌﾟﾘﾝｽﾎﾃﾙﾛﾋﾞｰ</t>
  </si>
  <si>
    <t>納涼例会の為</t>
  </si>
  <si>
    <t>定款第６条第１節により</t>
  </si>
  <si>
    <t>水口</t>
  </si>
  <si>
    <t>定款第６条第１節C項により</t>
  </si>
  <si>
    <t>「新入会員自己紹介」
藤田　正広会員</t>
  </si>
  <si>
    <t>「公務員の心に改革の火は灯るのか？
　～おしい！広島県の作り方～」
株式会社CAP　代表取締役社長
神戸東ロータリークラブ会員　樫野　孝人様</t>
  </si>
  <si>
    <t>「タイ・ラオスの教育状況と異文化理解
　―JICAシニアボランティアの体験等から―」
長岡京市教育支援センター　笘廣　啓史様</t>
  </si>
  <si>
    <t>―会員スピーチ―
「最近の医学のトピックス」　～知ってほしいものから雑学まで～
 太田　和夫会員</t>
  </si>
  <si>
    <t>―15周年報告会―
担当委員会：創立15周年実行委員会</t>
  </si>
  <si>
    <t>9月26日（水）
12:00～12:30
けいはんなプラザホテル1F</t>
  </si>
  <si>
    <t>9月26日（水）より変更
グリーンパル交流会2012のため
場所：南山城少年の家</t>
  </si>
  <si>
    <t>10月10日（水）
12:00～12:30
けいはんなプラザホテル1F</t>
  </si>
  <si>
    <t>10月10日（水）より変更
松茸狩り家族親睦例会のため</t>
  </si>
  <si>
    <t>9月11日（火）
17:00～17:30
奈良ホテル</t>
  </si>
  <si>
    <t>9月11日（火）より変更
家族親睦例会の為
時間：17:00～
場所：奈良ホテル</t>
  </si>
  <si>
    <t>日付</t>
  </si>
  <si>
    <t>12:00～12:30
アズイン東近江
能登川駅前</t>
  </si>
  <si>
    <t>I・M出席のため</t>
  </si>
  <si>
    <t>祝日（敬老の日）のため</t>
  </si>
  <si>
    <t>鯖江</t>
  </si>
  <si>
    <t>鯖江商工会館受付ﾛﾋﾞｰ</t>
  </si>
  <si>
    <t>11月2日（金）より変更
アクト35周年記念式典のため</t>
  </si>
  <si>
    <t>職場訪問のため
時間：12:20～13:45
場所：東港遊覧船</t>
  </si>
  <si>
    <t>3月26日（火）より変更
創立35周年記念例会の為
時間：13:00～
場所：ウェスティン都ホテル京都</t>
  </si>
  <si>
    <t>3月12日（火）
11:30～12:30
ｳｪｽﾃｨﾝ都ﾎﾃﾙ京都</t>
  </si>
  <si>
    <t>「健康と生活に役立つハーブ」
メディカルハーブ講師　園芸研究家
ハーバルセラピスト　久武　伊都子氏</t>
  </si>
  <si>
    <t>京都紫竹</t>
  </si>
  <si>
    <t>「米山奨学生アンさんと行くベトナム旅行」帰国報告会
旅行参加者</t>
  </si>
  <si>
    <t>「第34回式年遷宮について」
賀茂御祖神社（通称　下鴨神社）宮司　新木　直人会員</t>
  </si>
  <si>
    <t>18:00～18:30
パレスホテル</t>
  </si>
  <si>
    <t>12:00～12:30
ﾎﾃﾙﾘﾊﾞｰｼﾞｭｱｹﾎﾞﾉ</t>
  </si>
  <si>
    <t>「故郷―蘇州のご紹介」
米山奨学生　陳　征さん（亀岡RC）</t>
  </si>
  <si>
    <t>11月16日（金）
12:00～12:30
事務局内</t>
  </si>
  <si>
    <t>11月16日（金）より変更
I・Mのため</t>
  </si>
  <si>
    <t>お月見例会のため
場所：スカイランドホテル（福知山市字厚小字城山13番地）</t>
  </si>
  <si>
    <t>例会と紅葉鑑賞のため
場所：長安寺（福知山市奥野部577）</t>
  </si>
  <si>
    <t>河本ガバナー公式訪問のため
時間：18:00～</t>
  </si>
  <si>
    <t>夜間例会のため</t>
  </si>
  <si>
    <t>12:00～12:30
武生商工会館1階</t>
  </si>
  <si>
    <t>忘年例会のため
時間：18:00～
場所：保津川観光ホテル　楽々荘
（亀岡市北町44　℡.0771(22)0808）</t>
  </si>
  <si>
    <t>11月28日（水）
12:00～12:30
ホテルニューオウミ
1Fロビー</t>
  </si>
  <si>
    <t>11:45～12:30
琵琶湖ホテル3階</t>
  </si>
  <si>
    <t>11月21日（水）より変更
移動例会（合同公式訪問）のため</t>
  </si>
  <si>
    <t>12:00～12:30
可以登楼別館内</t>
  </si>
  <si>
    <t>11月21日（水）
12:00～12:30
ロイヤルオークホテル</t>
  </si>
  <si>
    <t>ビジターフィー2,500円
節食ランチ実施日
2013年
1月16日・23日　2月13日・27日
3月6日・27日　　4月3日・17日
5月8日・22日　　6月5日・19日
※なお、節食ランチ以外のビジターフィーは、4,000円となります。</t>
  </si>
  <si>
    <t>第6回協議会のため
時間：～14:00</t>
  </si>
  <si>
    <t>フォーラム③のため
時間：14:00～</t>
  </si>
  <si>
    <t>ガバナー公式訪問と第3回協議会のため
時間：～14:00</t>
  </si>
  <si>
    <t>米山友愛ランチのため</t>
  </si>
  <si>
    <t>百万＄財団ランチのため</t>
  </si>
  <si>
    <t>10月26日（金）より変更
3RCのため</t>
  </si>
  <si>
    <t>家族クリスマス例会（夜間例会）のため</t>
  </si>
  <si>
    <t>第3回クラブ協議会</t>
  </si>
  <si>
    <t>「就任挨拶」
会長・副会長・幹事・SAA</t>
  </si>
  <si>
    <t>「就任挨拶」
会員増強(組織)・クラブ管理運営・職業奉仕・社会奉仕・国際奉仕・
新世代各委員長</t>
  </si>
  <si>
    <t>「びわ湖を美しくする運動」参加（移動例会）の為</t>
  </si>
  <si>
    <t>「就任挨拶」
会長　佐藤　宏信君
副会長　西澤　明彦君
幹事　野呂　輝夫君</t>
  </si>
  <si>
    <t>クラブ・デー
「就任挨拶」
クラブ奉仕委員長　上田　昇君
職業奉仕委員長　田口　保志君
社会奉仕委員長　浦谷　悟君
国際奉仕委員長　那須　浩郎君
新世代・交換学生委員長　山本　晴彦君</t>
  </si>
  <si>
    <t>「就任挨拶」
S.A.A　藤田　祝子さん
「ライラ報告」
ライラ受講者　岩崎　秀雄さん</t>
  </si>
  <si>
    <t>「所信表明」
会長・副会長・幹事・会計理事</t>
  </si>
  <si>
    <t>「理事就任挨拶」
理事・役員</t>
  </si>
  <si>
    <t>「書店の役割と電子辞書」
㈱大垣書店代表取締役社長　大垣　守様</t>
  </si>
  <si>
    <t>「話題の京町屋　あじき路地の魅力」
京都町屋あじき路地オーナー　熊倉　弘子様</t>
  </si>
  <si>
    <t>平常通り
7月25日（木）
17:00～18:00</t>
  </si>
  <si>
    <t>7月25日（木）より変更
夏の家族親睦会「納涼例会」開催のため
時間：18:00～20:30
場所：貴船「右源太」</t>
  </si>
  <si>
    <t>京都洛西</t>
  </si>
  <si>
    <t>「就任挨拶」
会長　赤松　和雄君
幹事　辰馬　雅子君</t>
  </si>
  <si>
    <t>「就任挨拶」
理事・役員</t>
  </si>
  <si>
    <t>「未定」
国際ロータリー第2650地区　ガバナー補佐　嵯峨　法夫君</t>
  </si>
  <si>
    <t>「就任挨拶」
会長　中村　恵行
副会長　中野　秀紀
副会長　天野　亮
会員組織担当理事　中村　憲夫
クラブ奉仕担当理事　大岩　英人
クラブ広報担当理事　三輪　泰之
奉仕プロジェクト担当理事　田中　繁
寄金プログラム担当理事　吉谷　正紀
会計　青木　進
S.A.A.　木下　公一
幹事　木下　博史</t>
  </si>
  <si>
    <t>「ガバナー公式訪問所感」
R.I.第2650地区ガバナー　坂本　克也様</t>
  </si>
  <si>
    <t>「精神筋肉の鍛え方」
白石　康次郎様</t>
  </si>
  <si>
    <t>「経済安全保障と日本の防衛技術政策」
同志社大学大学院　ビジネス研究科　教授　村山　裕三様</t>
  </si>
  <si>
    <t>7月25日（木）より変更
納涼同伴夜間例会の為
時間：18:30～
場所：大津　びわ湖大津館（旧琵琶湖ホテル）</t>
  </si>
  <si>
    <t>第1回クラブ協議会
「理事・役員　就任挨拶」</t>
  </si>
  <si>
    <t>第2回クラブ協議会
「委員長　就任挨拶」</t>
  </si>
  <si>
    <t>―会員スピーチ―
秋元　時男　名誉会員</t>
  </si>
  <si>
    <t>「所信表明」
会長　小林　久雄君
会長エレクト　野々村　光生君
幹事　岩村　眞樹雄君</t>
  </si>
  <si>
    <t>「就任挨拶」
副会長　伊藤　義浩君
会計　上田　昌平君
S.A.A.　桑田　智照君
会員増強委員長　田中　峰子君
クラブ広報委員長　田中　良明君</t>
  </si>
  <si>
    <t>「就任挨拶」
クラブ管理委員長　久保田　敏一君
奉仕プロジェクト委員長　大森　剛君
ロータリー財団委員長　明石　純一君
米山奨学会委員長　石松　陽一君
クラブ研修リーダー　野々村　光生君</t>
  </si>
  <si>
    <t>納涼例会のため
時間・場所、変更ございません。</t>
  </si>
  <si>
    <t>「就任挨拶」
会長、幹事、副会長、会員増強、公共イメージ、クラブ管理運営、
奉仕プロジェクト、ロータリー財団、米山奨学</t>
  </si>
  <si>
    <t>創立記念例会「創立時のロータリーを語る」
パスト会長　高橋　弘次名誉会員</t>
  </si>
  <si>
    <t>「未来の森再生・植樹祭に参加して」
岡崎前年度会長、岸前年度幹事、疋田会員、久保田会員、吉田会員</t>
  </si>
  <si>
    <t>（クラブ協議会　14:00終了）
「新入社員スピーチ」　会員　山本　光伸君
第1回クラブ協議会　「年間計画について」</t>
  </si>
  <si>
    <t>「就任挨拶」
会長・幹事・理事</t>
  </si>
  <si>
    <t>「地域の音楽教育」
中村　麻依子氏</t>
  </si>
  <si>
    <t>ガバナー公式訪問
「ガバナーアドレス」
R.I.第2650地区2013-2014年度ガバナー　坂本　克也氏</t>
  </si>
  <si>
    <t>「超自然の大地」
梶野　純子氏</t>
  </si>
  <si>
    <t>「就任の挨拶」
理事・役員</t>
  </si>
  <si>
    <t>クラブ・デー
「第2回クラブアッセンブリー」</t>
  </si>
  <si>
    <t>「30年を顧みて」
会員　野村　義弘君</t>
  </si>
  <si>
    <t>クラブ・デー
「会員組織部門第1回クラブフォーラム」</t>
  </si>
  <si>
    <t>「未定」
RI第2650地区会員増強・拡大委員長
奈良大宮RC会員　宮西　正伸氏</t>
  </si>
  <si>
    <t>7月31日（水）より変更
納涼同伴夜間例会の為
時間：18:00～
場所：京大和（京都市東山区高台寺南桝屋町354　℡.075-525-1555）</t>
  </si>
  <si>
    <t>「就任挨拶」
会長　藤井　宣之会員
幹事　橋本　光夫会員</t>
  </si>
  <si>
    <t>「第1回アセンブリー　本年度活動方針」
職業奉仕委員長　六人部　是継会員
社会奉仕委員長　藤井　俊一会員
新世代委員長　中小路　宗俊会員
国際奉仕委員長　木村　俊六会員
ロータリーの森委員長　長谷川　太一会員</t>
  </si>
  <si>
    <t>「未定」
向日市長　久嶋　務様</t>
  </si>
  <si>
    <t>「新入会員自己紹介」</t>
  </si>
  <si>
    <t>7月23日（火）より変更
夜間同伴例会のため</t>
  </si>
  <si>
    <t>平常通り
7月23日（火）
12:00～12:30
ﾊﾟﾙﾃｨｰﾙ京都1階ﾛﾋﾞｰ</t>
  </si>
  <si>
    <t>家族同伴納涼例会（移動例会）のため
場所：敦賀市</t>
  </si>
  <si>
    <t>2013年7月度例会変更情報</t>
  </si>
  <si>
    <t>―故　川瀬健嗣会員　追悼例会―</t>
  </si>
  <si>
    <t>平常通り
4月18日（木）
17:00～18:00
ホテルグランヴィア京都</t>
  </si>
  <si>
    <t>4月18日（木）より変更
時間：18:00～
場所：ホテルグランヴィア京都3階「源氏の間（西）」</t>
  </si>
  <si>
    <t>8月3日（金）
12:00～12:30
ラフォーレ琵琶湖</t>
  </si>
  <si>
    <t>守山</t>
  </si>
  <si>
    <t>12:00～12:30
ラフォーレ琵琶湖</t>
  </si>
  <si>
    <t>ファクシミリ（075-352-1300）は 休局中も常時作動いたしておりますのでご利用下さい。</t>
  </si>
  <si>
    <t>移動例会・丹生高校就職模擬面接</t>
  </si>
  <si>
    <t>8月29日（水）より変更
鯖江RCとの合同例会の為</t>
  </si>
  <si>
    <t>福井あじさい</t>
  </si>
  <si>
    <t>福井水仙RCとの合同夜間移動例会のため</t>
  </si>
  <si>
    <t>桜井</t>
  </si>
  <si>
    <t>長浜</t>
  </si>
  <si>
    <t>台湾基隆東南扶輪社との合同例会
場所：信貴山成福院</t>
  </si>
  <si>
    <t>10月26日（金）
12:00～12:30
橿原ﾛｲﾔﾙﾎﾃﾙﾌﾛﾝﾄ横</t>
  </si>
  <si>
    <t>10月26日（金）より変更
R.I第2650地区第4組IMのため</t>
  </si>
  <si>
    <t>11月5日(月)</t>
  </si>
  <si>
    <t>場所：信貴山成福院</t>
  </si>
  <si>
    <t>夜間例会の為
時間：19:00～
場所：橿原ロイヤルホテル</t>
  </si>
  <si>
    <t>例会場変更のため
場所：ホテルせくみ屋
時間：12:30～</t>
  </si>
  <si>
    <t>12:00～12:30
ホテルせくみ屋受付</t>
  </si>
  <si>
    <t>お盆の為</t>
  </si>
  <si>
    <t>平常通り</t>
  </si>
  <si>
    <t>新会員歓迎会・新旧御苦労さん会の為
時間：17:30～
場所：京都全日空ホテル</t>
  </si>
  <si>
    <t>京都紫竹</t>
  </si>
  <si>
    <t>平常通り
2月12日（火）
12:00～12:30
ﾊﾟﾙﾃｨｰﾙ京都1階ﾛﾋﾞｰ</t>
  </si>
  <si>
    <t>京都洛中</t>
  </si>
  <si>
    <t>平常通り
京都ホテルオークラ</t>
  </si>
  <si>
    <t>亀岡中央</t>
  </si>
  <si>
    <t>7月27日（金）
12:00～12:30
保津川観光ﾎﾃﾙ楽々荘</t>
  </si>
  <si>
    <t>8月17日（金）
12:00～12:30
保津川観光ﾎﾃﾙ楽々荘</t>
  </si>
  <si>
    <t>8月17日（金）より変更
IM終了後</t>
  </si>
  <si>
    <t>休局</t>
  </si>
  <si>
    <t>～第1回クラブフォーラム～
「会員増強について（前編）」</t>
  </si>
  <si>
    <t>「会員の早期食道癌を治した内視鏡的粘膜切除術とは？」
「自閉症スペクトラム障害の理解のすすめ」
会員　藤田　祝子君</t>
  </si>
  <si>
    <t>第3回クラブアッセンブリー</t>
  </si>
  <si>
    <t>京都城陽</t>
  </si>
  <si>
    <t>11:30～12:30
城陽市産業会館3階</t>
  </si>
  <si>
    <t>「新入会員自己紹介」
坂口　直典会員
田原　尚樹会員
吉村　徹会員</t>
  </si>
  <si>
    <t>「漫談」
ファミリーレストラン
原田　良也氏
下林　朋央氏</t>
  </si>
  <si>
    <t>京都乙訓</t>
  </si>
  <si>
    <t>第2回アセンブリー
「公式訪問に備えて」</t>
  </si>
  <si>
    <t>第1回フォーラム
「会員増強について」
会員増強委員長　長谷川　太一会員</t>
  </si>
  <si>
    <t>京都南</t>
  </si>
  <si>
    <t>京都洛南</t>
  </si>
  <si>
    <t>ファクシミリ（075-361-4434）は、休局中も作動いたしておりますのでご利用下さい。</t>
  </si>
  <si>
    <t>8月14日(火)
～8月17日(金)</t>
  </si>
  <si>
    <t>京都洛中</t>
  </si>
  <si>
    <t>この間、何かございましたらファックス又はメールにてお願い致します。</t>
  </si>
  <si>
    <t>「新入会員　自己紹介」
黒川　泰道会員
※シンプルランチ</t>
  </si>
  <si>
    <t>ビジターフィー</t>
  </si>
  <si>
    <r>
      <t>ビジターフィー</t>
    </r>
    <r>
      <rPr>
        <strike/>
        <sz val="11"/>
        <rFont val="ＭＳ Ｐゴシック"/>
        <family val="3"/>
      </rPr>
      <t>2,500円</t>
    </r>
    <r>
      <rPr>
        <sz val="11"/>
        <rFont val="ＭＳ Ｐゴシック"/>
        <family val="3"/>
      </rPr>
      <t>→4,500円に変更</t>
    </r>
  </si>
  <si>
    <r>
      <t>ビジターフィー4</t>
    </r>
    <r>
      <rPr>
        <strike/>
        <sz val="11"/>
        <rFont val="ＭＳ Ｐゴシック"/>
        <family val="3"/>
      </rPr>
      <t>,500円</t>
    </r>
    <r>
      <rPr>
        <sz val="11"/>
        <rFont val="ＭＳ Ｐゴシック"/>
        <family val="3"/>
      </rPr>
      <t>→2,500円に変更</t>
    </r>
  </si>
  <si>
    <t>ビジターフィー2,500円</t>
  </si>
  <si>
    <t>京都紫竹</t>
  </si>
  <si>
    <t>京都ﾓｰﾆﾝｸﾞ</t>
  </si>
  <si>
    <t>京都城陽</t>
  </si>
  <si>
    <t>「明日の京都の展望」（仮称）
京都府知事　山田　啓二様</t>
  </si>
  <si>
    <t>京都さくら</t>
  </si>
  <si>
    <t>例会変更</t>
  </si>
  <si>
    <t>12:00～12:30
バードグリーンホテル</t>
  </si>
  <si>
    <t>「料理　ルセットを超えるもの」
京都全日空ホテル総料理長　松村　靖様</t>
  </si>
  <si>
    <t>職場見学移動例会の為
場所：今西家書院</t>
  </si>
  <si>
    <t>家族親睦移動例会のため
場所：宝塚劇場</t>
  </si>
  <si>
    <t>新年移動例会のため
場所：やまりゅう</t>
  </si>
  <si>
    <t>新年家族同伴例会（移動・夜間例会）のため</t>
  </si>
  <si>
    <t>12月29日(土)
～1月6日(日)</t>
  </si>
  <si>
    <t>やまと西和</t>
  </si>
  <si>
    <t>定款第５条第１節（C)による</t>
  </si>
  <si>
    <t>奉仕プロジェクト「被災地の子供たちをプラハへ・心のいやし事業―壮行会―」開催のため
時間：16:00～17:00
ビジターフィー：無料</t>
  </si>
  <si>
    <t>京都北</t>
  </si>
  <si>
    <t>8月9日（木）より変更
創立55周年記念式典・祝宴開催の為
時間：18:00～</t>
  </si>
  <si>
    <t>納涼移動例会のため
場所：貴船　栃喜久</t>
  </si>
  <si>
    <t>「ヨーロッパコンサートツアー報告」
西村　伊久夫会員</t>
  </si>
  <si>
    <t>8月13日(月)
～8月17日(金)</t>
  </si>
  <si>
    <t>休局</t>
  </si>
  <si>
    <t>お盆のため休局いたします。
FAX・E-Mailは受信可能ですが、郵便及びFAX、E-Mailの開封・メールの受信・確認は休み明けとなります。ご容赦ください。</t>
  </si>
  <si>
    <t>定款第６条第１節（ｃ)による</t>
  </si>
  <si>
    <t>8月15日(水)
～8月17日(金)</t>
  </si>
  <si>
    <t>綾部</t>
  </si>
  <si>
    <t>12:00～12:30
事務局内</t>
  </si>
  <si>
    <t>よれよれ会
（移動例会につき、メーキャップは行いませんので、ご了承下さい。）</t>
  </si>
  <si>
    <t>FAX・E-mailは受信可能です。</t>
  </si>
  <si>
    <t>例会変更</t>
  </si>
  <si>
    <t>平常通り
11:30～12:30
京都ホテルオークラ
1階ロビー</t>
  </si>
  <si>
    <t>夜間例会の為
時間：18:30～</t>
  </si>
  <si>
    <t>観月例会のため
時間：18:00～
場所：双葉荘</t>
  </si>
  <si>
    <t>社会奉仕委員会「環境学習」支援事業のため
時間：12:15～
場所：若葉小学校</t>
  </si>
  <si>
    <t>企業訪問例会のため
時間：12:30～
場所：ローザンベリー多和田</t>
  </si>
  <si>
    <t>京都西北RCとの合同例会の為
時間：18:00～
場所：京都全日空ホテル</t>
  </si>
  <si>
    <t>1月9日（水）
12:00～12:30
桜井市まほろばｾﾝﾀｰ</t>
  </si>
  <si>
    <t>1月23日（水）
12:00～12:30
桜井市まほろばｾﾝﾀｰ</t>
  </si>
  <si>
    <t>1月23日（水）より変更
橿原RCとの合同夜間例会の為
時間：18:00～
場所：橿原ロイヤルホテル</t>
  </si>
  <si>
    <t>クリスマス例会のため
時間：18:00～
場所：結とぴあ　3F　306号</t>
  </si>
  <si>
    <t>新年例会のため
時間：18:00～
場所：寿楽山</t>
  </si>
  <si>
    <t>④―②</t>
  </si>
  <si>
    <t>京都ﾓｰﾆﾝｸﾞ</t>
  </si>
  <si>
    <t>定款第５-１-３（当クラブ定款）による</t>
  </si>
  <si>
    <t>京都西北ロータリークラブとの合同例会のため</t>
  </si>
  <si>
    <t>特別休会</t>
  </si>
  <si>
    <t>お茶例会のため
時間：18:00～19:00
場所：保津川観光ホテル　楽々荘</t>
  </si>
  <si>
    <t>そば打ち例会のため
時間：未定
場所：ウリズン山荘</t>
  </si>
  <si>
    <t>３RC合同親睦例会のため
時間：18:00～
場所：保津川観光ホテル　楽々荘</t>
  </si>
  <si>
    <t>例会変更</t>
  </si>
  <si>
    <t>12:00～12:30
けいはんなプラザホテル1Ｆ</t>
  </si>
  <si>
    <t>新年親睦例会のため
時間：18:00～
場所：保津川観光ホテル　楽々荘</t>
  </si>
  <si>
    <t>京都ﾓｰﾆﾝｸﾞ</t>
  </si>
  <si>
    <t>「歳男放談」
向井　博一会員
田伏　裕一会員
武田　隆司会員</t>
  </si>
  <si>
    <t>「テレビの料理番組の裏表」
レストラン「R」オーナシェフ　三宅　隆二様
◆ビジターフィー　4,500円</t>
  </si>
  <si>
    <t>12:00～12:30
まさごビル1F</t>
  </si>
  <si>
    <t>定款第６条第１節Cにより</t>
  </si>
  <si>
    <t>12:00～12:30
ﾆｭｰｻﾝﾋﾟｱ敦賀ﾛﾋﾞｰ</t>
  </si>
  <si>
    <t>二分の一会議のため
日時：未定
場所：未定</t>
  </si>
  <si>
    <t>福井北</t>
  </si>
  <si>
    <t>12:00～12:30
ホテルフジタ福井
正面玄関内</t>
  </si>
  <si>
    <t>夏季家族会（夜間例会）のため
時間：18:00～
場所：ホテルフジタ福井</t>
  </si>
  <si>
    <t>「第4回クラブアッセンブリー」
～上半期活動報告・下半期活動計画～</t>
  </si>
  <si>
    <t>新春例会の為
時間：18:30～
場所：京都全日空ホテル（℡.075-231-1155）</t>
  </si>
  <si>
    <t>琵琶湖グランドホテル使用不可の為
場所：びわこ緑水亭</t>
  </si>
  <si>
    <t>「山本徳次郎名誉会員追悼例会」</t>
  </si>
  <si>
    <t>12月20日（木）より変更
年忘れ家族親睦会開催のため
時間：18:00～
場所：ホテルグランヴィア京都　5F「竹取の間」</t>
  </si>
  <si>
    <t>12月26日（水）より変更
年末家族例会の為
時間：18:30～
場所：京都全日空ホテル（京都市中京区堀川通二条城前 ℡(075)231-1155）</t>
  </si>
  <si>
    <t>「知縁で結ぶ未来に向けて」
日本政策金融公庫京都支店
国民生活事業統轄　高田　一富氏</t>
  </si>
  <si>
    <t>「ロータリーと私　―地区ガバナーを経験して」
（財）福井県国際交流協会　会長
福井北R.C.会員　R.I.第2650地区パストガバナー　栗田　幸雄様</t>
  </si>
  <si>
    <t>京都西R.C.との合同例会
「おやじダイエットの勧め」
桐山　秀樹様</t>
  </si>
  <si>
    <t>やまと西和</t>
  </si>
  <si>
    <t>場所：信貴山 成福院</t>
  </si>
  <si>
    <t>12:00～12:30
事務局（日之出2丁目3-18コーポ蒼山1F　℡：0776-29-0775）</t>
  </si>
  <si>
    <t>2月26日（火）より変更
国際交流例会のため
時間：10:30～13:30
場所：勝山市民活動センター　1階及び2階</t>
  </si>
  <si>
    <t>「飲料水あれこれ」
会員　今井　喜浩君</t>
  </si>
  <si>
    <t>1月16日（水）より変更
時間：18:00～
場所：花斗</t>
  </si>
  <si>
    <t>12月25日(火)
～1月6日(日)</t>
  </si>
  <si>
    <t>休局中もFAXは作動しております。</t>
  </si>
  <si>
    <t>「仮題：紙の話あれこれ」
会員　村上　洋一郎君</t>
  </si>
  <si>
    <t>10月24日（水）より変更
河本英典ガバナー公式訪問
草津・栗東RC合同例会のため
時間：12:30～
場所：草津エストピアホテル</t>
  </si>
  <si>
    <t>10月25日（木）
12:00～12:30
草津エストピアホテル</t>
  </si>
  <si>
    <t>ガバナー公式訪問の為
時間：例会時間　　　　　：17:50～18:20
　　　　ガバナーアドレス：18:20～18:50</t>
  </si>
  <si>
    <t>京丹後</t>
  </si>
  <si>
    <t>平常通り
11月22日（木）
12:00～12:30
プラザホテル吉翠苑</t>
  </si>
  <si>
    <t>京都さくら</t>
  </si>
  <si>
    <t>花見例会のため
時間：19:00～
場所：久美浜カントリークラブ</t>
  </si>
  <si>
    <t>4月18日（木）
12:00～12:30
吉翠苑1階ロビー</t>
  </si>
  <si>
    <t>4月18日（木）より変更
地区大会のため</t>
  </si>
  <si>
    <t>観桜・夜の家族例会の為
時間：18:00～
場所：京料理「畑かく」（上京区上御霊前通烏丸西入内構町430　℡441-0610）</t>
  </si>
  <si>
    <t>―会員スピーチ―
河北　芳美会員</t>
  </si>
  <si>
    <t>「米山奨学生として」
米山奨学生　李　芝映さん</t>
  </si>
  <si>
    <t>京都紫野</t>
  </si>
  <si>
    <t>4月9日（火）
17:00～17:30
奈良ホテル</t>
  </si>
  <si>
    <t>3月28日（木）
12:00～12:30
橿原ﾛｲﾔﾙﾎﾃﾙﾌﾛﾝﾄ横</t>
  </si>
  <si>
    <t>3月28日（木）より変更
奈良東RCとの合同夜間例会の為
時間：18:00～</t>
  </si>
  <si>
    <t>2013年
4月1日より</t>
  </si>
  <si>
    <t>事務所及び例会場移転</t>
  </si>
  <si>
    <t>新所在地
〒911-0811
福井県勝山市片瀬町1-402　勝山市民活動センター内
電話　0779-87-7761（変更ありません）
電話　0779-87-7760（変更ありません）
メールアドレス　katsuyamarc@mopera.net</t>
  </si>
  <si>
    <t>定款細則第６条第１節により</t>
  </si>
  <si>
    <t>丸岡RC・三国RC合同例会のため
時間：18:30～
場所：未定</t>
  </si>
  <si>
    <t>加賀RC・三国RC合同例会のため
時間：18:30～</t>
  </si>
  <si>
    <t>3月28日(木）
～3月29日(金)</t>
  </si>
  <si>
    <t>「歳男放談」
会員　明石　純一君
会員　清水　章洋君
～新入会員スピーチ～「観光地・京都」
会員　喜多見　日出夫君</t>
  </si>
  <si>
    <t>平常通り
ビバシティ彦根
ビバシティホール</t>
  </si>
  <si>
    <t>「退任挨拶」
会長・理事役員</t>
  </si>
  <si>
    <t>最終例会の為
時間：18:00～</t>
  </si>
  <si>
    <t>5月28日（火）より変更
創立60周年記念式典・祝賀会のため</t>
  </si>
  <si>
    <t>5月28日（火）
12:00～12:30
舞鶴グランドホテル3F</t>
  </si>
  <si>
    <t>高島</t>
  </si>
  <si>
    <t>12:00～12:30
小浜商工会館2階
事務局</t>
  </si>
  <si>
    <t>納涼家族例会のため
時間：18:30～
場所：ホテルせくみ屋</t>
  </si>
  <si>
    <t>8月1日（水）の振替のため</t>
  </si>
  <si>
    <t>8月9日（木）より変更
納涼同伴夜間例会の為
時間：18:30～（受付：18:00～）
場所：貴船　右源太</t>
  </si>
  <si>
    <t>平常通り
8月9日（木）</t>
  </si>
  <si>
    <t>8月28日（火）
11:30～12:30
ｳｨｽﾃｨﾝ都ﾎﾃﾙ京都</t>
  </si>
  <si>
    <t>「知的障害者の雇用について」
・会員　権　五明君
・NPO法人リージョナルビジネス クリエイト　所長　太田　真氏</t>
  </si>
  <si>
    <t>野洲</t>
  </si>
  <si>
    <t>例会変更</t>
  </si>
  <si>
    <t>移動例会の為（ラフォーレ琵琶湖休館に伴う）</t>
  </si>
  <si>
    <t>「Bridge the Gaps」
会員　青竹　邦男君</t>
  </si>
  <si>
    <t>9月19日(水)より変更
クラブ創立55周年記念
「生活習慣病予防キャンペーン」実施のため
場所：近江八幡文化会館</t>
  </si>
  <si>
    <t>9月12日（水）より変更
ガバナー公式訪問（大和郡山ロータリークラブとの合同例会）のため
時間：18:00～
場所：奈良プラザホテル2階</t>
  </si>
  <si>
    <t>移動例会のため
時間：18:00～
場所：雲住寺</t>
  </si>
  <si>
    <t>夜間例会（ラフォーレ琵琶湖休館の為、移動例会）の為</t>
  </si>
  <si>
    <t>9月25日（火）
12:00～12:30
ホテルラフォーレ琵琶湖</t>
  </si>
  <si>
    <t>9月25日（火）より変更
守山RCと合同ガバナー公式訪問の為</t>
  </si>
  <si>
    <t>プラハ事業報告会並びに同伴親睦会開催のため
時間：18:00～18:30
ビジターフィ：無料</t>
  </si>
  <si>
    <t>―会員スピーチ―
「世界最新建築情報」　岸　律子会員
「近況」　小寺　智之会員
「私と中国」　元廣　哲也会員</t>
  </si>
  <si>
    <t>例会変更</t>
  </si>
  <si>
    <t>12:00～12:30
バードグリーンホテル</t>
  </si>
  <si>
    <t>第２回クラブ協議会
各委員会委員長　就任挨拶</t>
  </si>
  <si>
    <t>「就任挨拶」
会長：長澤　眞慧　会員
幹事：小森　繁男　会員</t>
  </si>
  <si>
    <t>「就任挨拶」
理事・役員</t>
  </si>
  <si>
    <t>夜間同伴例会のため
時間：15:00～
場所：新島襄・八重旧邸見学後
　　　　同志社新島会館</t>
  </si>
  <si>
    <t>第3回クラブフォーラム</t>
  </si>
  <si>
    <t>「医療決定と同意　―治療中止も視野に入れて―」
京都産業大学法学部　教授　寺沢　知子氏</t>
  </si>
  <si>
    <t>「Face Book について」
ＩＴ委員会委員長　杉山　裕一会員</t>
  </si>
  <si>
    <t>12:00～12:30
舞鶴ｸﾞﾗﾝﾄﾞﾎﾃﾙ3F</t>
  </si>
  <si>
    <t>舞鶴東RC・舞鶴RC合同例会のため
時間：18:30～
場所：舞鶴グランドホテル2F</t>
  </si>
  <si>
    <t>2月14日（木）
12:00～12:30
事務局</t>
  </si>
  <si>
    <t>2月14日（木）より変更
舞鶴・舞鶴東RC合同例会のため
時間：18:30～
場所：舞鶴グランドホテル</t>
  </si>
  <si>
    <t>―国際奉仕フォーラム―
担当委員会：奉仕プロジェクト委員会</t>
  </si>
  <si>
    <t>平常通り
2月12日（火）
12:00～12:30
楽々荘</t>
  </si>
  <si>
    <t>2月12日（火）より変更
3RC合同例会のため
時間：18:00～
場所：楽々荘</t>
  </si>
  <si>
    <t>「愛の輪を広げよう（移植医療）」
NPO日本移植支援協会　理事長　高橋　和子様</t>
  </si>
  <si>
    <t>創立記念例会「鼎談」
内田　昌一会員
河内　誠一会員
津田　純一会員</t>
  </si>
  <si>
    <t>12:00～12:30
ユアーズホテルフクイ
1階</t>
  </si>
  <si>
    <t>職場例会のため
場所：中央卸売市場
時間：12:30～13:30</t>
  </si>
  <si>
    <t>平常通り
12:00～12:30
ホテルフジタ福井
1階正面玄関</t>
  </si>
  <si>
    <t>IMリハーサルの為
場所：大津プリンスホテル</t>
  </si>
  <si>
    <t>近江八幡</t>
  </si>
  <si>
    <t>定款第６条第１節cによる</t>
  </si>
  <si>
    <t>河本ガバナー公式訪問・びわ湖八幡RCとの合同公式訪問例会挙行のため</t>
  </si>
  <si>
    <t>大津東</t>
  </si>
  <si>
    <t>12:00～12:30
ﾛｲﾔﾙｵｰｸﾎﾃﾙ1階</t>
  </si>
  <si>
    <t>家族親睦例会のため</t>
  </si>
  <si>
    <t>家族親睦例会のため
場所：百楽荘</t>
  </si>
  <si>
    <t>17:30～18:00
ホテル日航奈良5F
「天空の間」前</t>
  </si>
  <si>
    <t>「三輪そうめん　よもや話しと　”会社の危機と再生”」
桜井ロータリークラブ　会員　池田　利一様</t>
  </si>
  <si>
    <t>家族親睦移動例会のため
時間：18:00～
場所：京都ブライトンホテル・カディコート</t>
  </si>
  <si>
    <t>「身近な森との関わり方、遠くの森との関わり方」
ネージュ製菓（株）代表取締役　天保　好博様</t>
  </si>
  <si>
    <t>「グローバル補助金について」
第2650地区財団補助金委員会委員
京都田辺ロータリークラブ幹事　太田　伊三男様</t>
  </si>
  <si>
    <t>「手嶋千俊名誉会員追悼例会」</t>
  </si>
  <si>
    <t>京都さくら</t>
  </si>
  <si>
    <t>京都さくら</t>
  </si>
  <si>
    <t>京都さくら</t>
  </si>
  <si>
    <t>年忘れ家族会のため
時間：17:30～</t>
  </si>
  <si>
    <t>ビジターフィー</t>
  </si>
  <si>
    <t>クラブ・デー</t>
  </si>
  <si>
    <t>京都</t>
  </si>
  <si>
    <t>京都北RC・京都紫竹RCとの合同例会
「国々は国境なき時代をどう共有するか」
同志社大学大学院ビジネス研究所　教授　浜　矩子様</t>
  </si>
  <si>
    <t>京都ﾓｰﾆﾝｸﾞ</t>
  </si>
  <si>
    <t>京都紫竹</t>
  </si>
  <si>
    <t>フォーラム①（14:00まで）</t>
  </si>
  <si>
    <t>京都紫竹</t>
  </si>
  <si>
    <t>京都ﾓｰﾆﾝｸﾞ</t>
  </si>
  <si>
    <t>京都ﾓｰﾆﾝｸﾞ</t>
  </si>
  <si>
    <t>京都紫竹</t>
  </si>
  <si>
    <t>12:00～12:30
保津川観光ホテル
楽々荘</t>
  </si>
  <si>
    <t>「Eクラブについて」
刀根　荘兵衛氏
（敦賀ロータリークラブ会員　元ガバナー補佐
　日本ロータリーEクラブ設立時ガバナー特別代表）</t>
  </si>
  <si>
    <t>1月9日（水）より変更
新年夜間会のため
時間：18:00～
場所：寿司政</t>
  </si>
  <si>
    <t>1月9日（水）
12:00～12:30
桜井市まほろばセンター</t>
  </si>
  <si>
    <t>京都山城</t>
  </si>
  <si>
    <t>京都西北</t>
  </si>
  <si>
    <t>8月13日(月)
～8月15日(水)</t>
  </si>
  <si>
    <t>京都西北</t>
  </si>
  <si>
    <t>7月20日（金）より変更
会員懇親会のため
時間：18:30～
場所：銀閣（京都市下京区不明門通り七条下ル東塩小路町709 ℡075-371-5252）</t>
  </si>
  <si>
    <t>7月20日（金）
11:30～12:30
ホテルグランヴィア京都</t>
  </si>
  <si>
    <t>京都平安</t>
  </si>
  <si>
    <t>第１回クラブ協議会「年間計画について」</t>
  </si>
  <si>
    <t>日付・時間・場所</t>
  </si>
  <si>
    <t>移動例会の為
時間：18:30～
場所：花筏（京都市西京区嵐山中尾下町57　℡：075-861-0228）</t>
  </si>
  <si>
    <t>夜間例会の為
時間：18:00～</t>
  </si>
  <si>
    <t>創立45周年記念式典例会のため
時間：18:15～</t>
  </si>
  <si>
    <t>お花見例会のため
場所：高台寺　洗心寮</t>
  </si>
  <si>
    <t>平常通り
4月22日（月）
11:30～12:30
京都ﾎﾃﾙｵｰｸﾗ1階</t>
  </si>
  <si>
    <t>4月22日（月）より変更
浜松中ロータリークラブ合同親睦夜間例会の為</t>
  </si>
  <si>
    <t>京都朱雀</t>
  </si>
  <si>
    <t>大津西</t>
  </si>
  <si>
    <t>福井</t>
  </si>
  <si>
    <t>滋賀</t>
  </si>
  <si>
    <t>7月25日（水）
11:30～12:30
京都全日空ホテル</t>
  </si>
  <si>
    <t>会員夏季懇親会の為
場所：枕川楼（南丹市美山町）</t>
  </si>
  <si>
    <t>7月25日（水）より変更
納涼例会のため
時間：18:30～
場所：フナツルキョウトカモガワリゾート（京都市下京区木屋町通松原上ル美濃屋町180　℡075-351-8541）</t>
  </si>
  <si>
    <t>7月26日（木）より変更
「創立23周年記念例会」開催のため
時間：18:00～</t>
  </si>
  <si>
    <t>平常通り
7月26日（木）</t>
  </si>
  <si>
    <t>1月4日（金）より変更
新年家族例会のため</t>
  </si>
  <si>
    <t>12:00～12:30
鯖江商工会館受付ﾛﾋﾞｰ</t>
  </si>
  <si>
    <t>通常夜間例会のため</t>
  </si>
  <si>
    <t>五個荘能登川</t>
  </si>
  <si>
    <t>振替休日のため</t>
  </si>
  <si>
    <t>新年例会のため</t>
  </si>
  <si>
    <t>忘年家族例会のため</t>
  </si>
  <si>
    <t>8月27日（月）より変更
納涼家族例会の為
時間：18:00～（受付17:30～）
場所：しょうざんリゾート京都「リヴァージュヴィラテラス」</t>
  </si>
  <si>
    <t>舞鶴東</t>
  </si>
  <si>
    <t>平常通り
事務局内</t>
  </si>
  <si>
    <t>納涼家族例会のため
時間：18:30～
場所：ふるるファーム</t>
  </si>
  <si>
    <t>河本英典ガバナー公式訪問のため</t>
  </si>
  <si>
    <t>大和高田</t>
  </si>
  <si>
    <t>生駒</t>
  </si>
  <si>
    <t>8月22日(水）より変更
職場見学移動例会のため</t>
  </si>
  <si>
    <t>8月1日(水）より変更
家族親睦移動例会のため
時間：18:00～
場所：なにわ淀川花火大会会場</t>
  </si>
  <si>
    <t>平城京</t>
  </si>
  <si>
    <t>夜間・移動例会のため
場所：京都大学宇治黄檗キャンパス内
　　　　「レストランきはだ」
「ボジョレーヌーボーを楽しむ例会」
時間：18:30～</t>
  </si>
  <si>
    <t>「就任挨拶」
クラブ奉仕委員長　福川　雅之君
職業奉仕委員長　名古　光良君
社会奉仕委員長　前田　正彦君
国際奉仕委員長　佐東　賢一君</t>
  </si>
  <si>
    <t>「ガバナー公式訪問所感」
第2650地区ガバナー　河本　英典様</t>
  </si>
  <si>
    <t>「就任挨拶」
会長　津田　純一
副会長　相馬　俊臣
副会長　長谷川　佐喜男
会員組織担当理事　福田　治夫
管理運営担当理事　若林　智幸
奉仕プロジェクト担当理事　吉田　典生
寄金プログラム担当理事　中村　俊次
会計　岩井　美晴
S.A.A　続木　創
幹事　奥田　正男</t>
  </si>
  <si>
    <t>「歴史に記されて５５０年　いけばなの美とこころ」
華道家元池坊　次期家元　池坊　由紀様</t>
  </si>
  <si>
    <t>京都洛西</t>
  </si>
  <si>
    <t>野洲</t>
  </si>
  <si>
    <t>その他、詳細内容</t>
  </si>
  <si>
    <t>クラブ創立55周年記念例会 式典・祝宴の為
時間：16:00～</t>
  </si>
  <si>
    <t>3月2日(土)
～3月3日(日)</t>
  </si>
  <si>
    <t>創立55周年記念例会及び家族会のため
時間：16:00～
場所：リーガロイヤルホテル大阪</t>
  </si>
  <si>
    <t>映画鑑賞会のため
場所：アレックスシネマ（敦賀市白銀町11-5（アル・プラザ敦賀内））</t>
  </si>
  <si>
    <t>長浜ローターアクトクラブとの合同例会（夜間例会）のため
時間：19:30～
場所：北ビワコホテルグラツィエ</t>
  </si>
  <si>
    <t>RACとの合同夜間例会のため</t>
  </si>
  <si>
    <t>12:00～12:30
商工会館受付ロビー</t>
  </si>
  <si>
    <t>場所・時間</t>
  </si>
  <si>
    <t>12:00～12:30
鯖江ﾛｰﾀﾘｰｸﾗﾌﾞ事務局</t>
  </si>
  <si>
    <t>福井フェニックスRCとの合同例会の為</t>
  </si>
  <si>
    <t>地区大会出席の為</t>
  </si>
  <si>
    <t>姉妹クラブ三重中央RCとの合同例会のため
時間：18:00～
場所：ホテルニューオータニ博多</t>
  </si>
  <si>
    <t>職場訪問例会の為
時間：12:30～
場所：㈱テクニカフクイ</t>
  </si>
  <si>
    <t>10月24日（水）
12:00～12:30
大野事務局</t>
  </si>
  <si>
    <t>10月24日（水）より変更
50周年慰労会のため
時間：18:00～
場所：芦原温泉</t>
  </si>
  <si>
    <t>大野・勝山合同例会のため
時間：18:30～
場所：JAテラル越前</t>
  </si>
  <si>
    <t>「米山奨学生スピーチ」
米山奨学生　デミリチャン、オズグルさん</t>
  </si>
  <si>
    <t>「会員増強フォーラム」
会員増強（組織）委員長　山本　康弘君</t>
  </si>
  <si>
    <t>「日韓親善野球報告」
会員　浅井　達志君</t>
  </si>
  <si>
    <t>「城陽の古墳～最新発掘調査情報～」
城陽市教育委員会事務局
文化体育振興課　課長補佐　小泉　裕司氏</t>
  </si>
  <si>
    <t>定款第６条第１節（C)により
Ｖ受付</t>
  </si>
  <si>
    <t>時間：早朝
場所：信貴山成福院</t>
  </si>
  <si>
    <t>クラブフォーラム（国際奉仕部門）
「元禄期京都の儒学者」
米山奨学生　李　芝映（イ・チヨン）さん
☆節食例会　ビジターフィー　2,000円</t>
  </si>
  <si>
    <t>9月11日（火）より変更
親睦旅行例会のため
時間：18:00～
場所：伊勢　賢島宝生苑</t>
  </si>
  <si>
    <t>9月12日（水）より変更
京都洛西RCとの合同例会の為
時間：18:00～
場所：京都全日空ホテル</t>
  </si>
  <si>
    <t>―新世代部門フォーラム―
「女子サッカー考察～15周年事業実施に備えて」
～テーブルディスカッション～
担当委員会：新世代委員会</t>
  </si>
  <si>
    <t>「facebookのお話と質疑応答」
鬼追　善久様</t>
  </si>
  <si>
    <t>ファクシミリ（212-8886）は、休局中も作動致しておりますので、ご利用下さい。</t>
  </si>
  <si>
    <t>京都西南</t>
  </si>
  <si>
    <t>2012年11月度例会変更情報</t>
  </si>
  <si>
    <t>2012年10月度例会変更情報</t>
  </si>
  <si>
    <t>2012年9月度例会変更情報</t>
  </si>
  <si>
    <t>「所信表明」
2012-2013年度　会長　浪花　健三
　　　　　　　　　　　幹事　小島　裕史</t>
  </si>
  <si>
    <t>クラブ・アッセンブリ
今年度の事業について
新役員の抱負</t>
  </si>
  <si>
    <t>新入会員自己紹介
上中　康司　会員
杉山　正義　会員</t>
  </si>
  <si>
    <t>京都紫竹</t>
  </si>
  <si>
    <t>1000回記念例会（夜間例会）のため
時間：18:00～
場所：京都ブライトンホテル</t>
  </si>
  <si>
    <t>ビジターフィー2,500円
節食ランチ実施日
2012年
10月3日・17日
11月7日・21日　12月5日・12日
2013年
1月16日・23日　2月13日・27日
3月6日・27日　　4月3日・17日
5月8日・22日　　6月5日・19日
※なお、節食ランチ以外のビジターフィーは、4,000円となります。</t>
  </si>
  <si>
    <t>休局中もFAXは作動しておりますのでご利用下さい。</t>
  </si>
  <si>
    <t>京都洛北</t>
  </si>
  <si>
    <t>福井水仙</t>
  </si>
  <si>
    <t>18:00～18:30
神明神社　参集殿</t>
  </si>
  <si>
    <t>8月23日（木）
18:00～18:30
神明神社　参集殿</t>
  </si>
  <si>
    <t>8月23日（木）より変更
福井あじさいRCとの合同例会のため</t>
  </si>
  <si>
    <t>定款第６条第１節により</t>
  </si>
  <si>
    <t>福井南</t>
  </si>
  <si>
    <t>平常通り
12:00～12:30
繊協ビル正面玄関</t>
  </si>
  <si>
    <t>物故会員追悼法要の為
時間：10:30～
場所：東超勝寺</t>
  </si>
  <si>
    <t>平常通り
8月28日（火）
12:00～12:30
繊協ビル正面玄関</t>
  </si>
  <si>
    <t>8月28日（火）より変更
福井高校模擬面接実施の為</t>
  </si>
  <si>
    <t>平常通り
9月18日（火）
12:00～12:30
繊協ビル正面玄関</t>
  </si>
  <si>
    <t>9月18日（火）より変更
IM参加の為</t>
  </si>
  <si>
    <t>時間：18:00～18:20
ビジターフィーは頂戴しませんが、食事はございません。</t>
  </si>
  <si>
    <t>京都伏見</t>
  </si>
  <si>
    <t>京都桂川</t>
  </si>
  <si>
    <t>8月14日(火)
～8月16日(木)</t>
  </si>
  <si>
    <t>土・日・月曜日は定休です。</t>
  </si>
  <si>
    <t>土日・祝日および月曜午前中は通常休局日です。</t>
  </si>
  <si>
    <t>「就任挨拶」
クラブ管理運営委員会　担当委員
奉仕プロジェクト委員会　担当委員</t>
  </si>
  <si>
    <t>「就任挨拶」
ロータリー財団委員会委員長　岩佐　孝雄君
米山奨学会委員会委員長　野々村　光生君</t>
  </si>
  <si>
    <t>―会員増強部門フォーラム―
「増強を考える」～テーブルディスカッション～
担当委員会：会員増強委員会</t>
  </si>
  <si>
    <t>―第3回クラブ協議会―公式訪問前
「委員会概況報告」</t>
  </si>
  <si>
    <t>「ガバナー公式訪問所感」
RI第2650地区ガバナー　河本　英典氏</t>
  </si>
  <si>
    <t>忘年家族会の為
時間：17:30～
場所：ホテルグランヴィア京都</t>
  </si>
  <si>
    <t>平常通り
らんざん</t>
  </si>
  <si>
    <t>会員スピーチ「茶の湯」　千　宗守会員
・年次総会</t>
  </si>
  <si>
    <t>会員スピーチ「来年の干支について」
山口　琢也会員</t>
  </si>
  <si>
    <t>平常通り
12月13日（木）
7:00～8:00
京都ﾎﾃﾙｵｰｸﾗ 1Fﾛﾋﾞｰ</t>
  </si>
  <si>
    <t>1月10日（木）
12:00～12:30
同志社大学
多々羅ｷｬﾝﾊﾟｽ1Fﾛﾋﾞｰ</t>
  </si>
  <si>
    <t>1月10日（木）より変更
京都八幡RCとの新年合同例会の為
時間：12:30～
場所：石清水八幡宮研修センター</t>
  </si>
  <si>
    <t>年忘れ家族会の為
時間：17:00～
場所：ウェスティン都ホテル京都</t>
  </si>
  <si>
    <t>冬の家族親睦例会の為
時間：18:00～</t>
  </si>
  <si>
    <t>事務局の留守電・FAXは作動しておりますが、緊急の場合は会長又は幹事へご連絡頂きますよう願い致します。</t>
  </si>
  <si>
    <t>年忘れ家族例会の為
時間：18:00～
場所：京都全日空ホテル</t>
  </si>
  <si>
    <t>京都北東</t>
  </si>
  <si>
    <t>1月16日（水）
平常通り</t>
  </si>
  <si>
    <t>「城陽市のまちづくりの現状について」
城陽商工会議所　専務理事　西江　敏和氏</t>
  </si>
  <si>
    <t>定款第５条第１節による</t>
  </si>
  <si>
    <t>8月14日（火）より変更
納涼例会（三国花火）のため
場所：三国屋</t>
  </si>
  <si>
    <t>王寺</t>
  </si>
  <si>
    <t>定款第６条第１節（C)により</t>
  </si>
  <si>
    <t>2013年6月度例会変更情報</t>
  </si>
  <si>
    <t>2013年5月度例会変更情報</t>
  </si>
  <si>
    <t>2013年4月度例会変更情報</t>
  </si>
  <si>
    <t>2013年3月度例会変更情報</t>
  </si>
  <si>
    <t>2013年2月度例会変更情報</t>
  </si>
  <si>
    <t>2013年1月度例会変更情報</t>
  </si>
  <si>
    <t>―R財団部門フォーラム―
「わかりやすい財団寄付」
財団資金推進委員会　委員長
京都中RC会員　中井　昭典氏</t>
  </si>
  <si>
    <t>クラブ・デー</t>
  </si>
  <si>
    <t>―会員スピーチ―
「無題」　長尾　耕司会員
「私とロータリー」　名井　聖介会員
「５８－３６－１５」　野村　守会員</t>
  </si>
  <si>
    <t>あすか</t>
  </si>
  <si>
    <t>例会変更</t>
  </si>
  <si>
    <t>12:00～12:30
ﾊﾞｰﾄﾞｸﾞﾘｰﾝﾎﾃﾙ</t>
  </si>
  <si>
    <t>武生</t>
  </si>
  <si>
    <t>「今、いのちを生きる」
一般社団法人　リヴオン　代表理事　尾角　光美様</t>
  </si>
  <si>
    <t>例会場変更のため
時間：12:30～
場所：ホテルせくみ屋</t>
  </si>
  <si>
    <t>IM参加のため振替休会</t>
  </si>
  <si>
    <t>第3回アセンブリー
「ガバナー公式訪問」</t>
  </si>
  <si>
    <t>第2回フォーラム
「新世代について」
新世代委員長　山下　吉昭会員</t>
  </si>
  <si>
    <t>ビジターフィー2,500円
※なお、節食ランチ以外のビジターフィーは、4,200円となります。</t>
  </si>
  <si>
    <t>「ガバナー公式訪問所感」
R.I.第2650地区ガバナー　河本　英典氏</t>
  </si>
  <si>
    <t>4月19日（金）
11:30～12:30
ホテル京都エミナース</t>
  </si>
  <si>
    <t>4月19日（金）より変更
京都西山RCとの合同例会のため
場所：ホテルグランヴィア京都</t>
  </si>
  <si>
    <t>「世界社会奉仕について」
元R.I.第2650地区　世界社会奉仕委員会　委員長
弁護士
京都南ロータリークラブ会員　小西　清茂氏</t>
  </si>
  <si>
    <t>「未定」
会員増強委員会
議長：西野広好会員増強委員長</t>
  </si>
  <si>
    <t>「第5回クラブフォーラム」
新世代担当
議長：川波　彰委員長・桑田智照副委員長</t>
  </si>
  <si>
    <t>アクトとの合同例会のため
時間：19:00～
場所：ふしみや</t>
  </si>
  <si>
    <t>8月13日(月)
～8月16日(木)</t>
  </si>
  <si>
    <t>京都東山</t>
  </si>
  <si>
    <t>―会員スピーチ―
「Make Up のすすめ　その2」　則内　健司会員
「諸行無常」　鶴島　義和会員
「旅の雑話あれこれ」　山本　譲司会員</t>
  </si>
  <si>
    <t>―第4回クラブ協議会―
担当委員会：創立15周年実行委員会</t>
  </si>
  <si>
    <t>「新春雅楽　演奏」
堀内会員　他</t>
  </si>
  <si>
    <t>1月23日（水）より変更
橿原RCとの合同夜間例会のため
時間：18:00～
場所：橿原ロイヤルホテル</t>
  </si>
  <si>
    <t>1月23日（水）
12:00～12:30
桜井市まほろばセンター</t>
  </si>
  <si>
    <t>9月19日(水)
12:00～12:30
ホテルニューオウミ 1Fロビー</t>
  </si>
  <si>
    <t>京都紫竹</t>
  </si>
  <si>
    <t>京都紫竹</t>
  </si>
  <si>
    <t>京都紫竹</t>
  </si>
  <si>
    <t>12:00～12:30
まさごビル1F</t>
  </si>
  <si>
    <t>10月23日（火）
12:00～12:30
まさごビル1F</t>
  </si>
  <si>
    <t>10月23日（火）より変更
IMのため</t>
  </si>
  <si>
    <t>7月17日（火）より変更
フェリー・クルージング家族例会のため
時間：18:30～
場所：フェリーはまなす</t>
  </si>
  <si>
    <t>宇治</t>
  </si>
  <si>
    <t>定款第６条第１節（C)による</t>
  </si>
  <si>
    <t>12:00～12:30
けいはんなﾌﾟﾗｻﾞﾎﾃﾙ1F</t>
  </si>
  <si>
    <t>小田原RC歓迎夜間例会の為
時間：18:00～19:30
場所：リーガロイヤルホテル京都</t>
  </si>
  <si>
    <t>京都紫竹</t>
  </si>
  <si>
    <t>定款第６条第１節（ｃ)により</t>
  </si>
  <si>
    <t>定款第６条第１節（ｃ)による</t>
  </si>
  <si>
    <t>京都ﾓｰﾆﾝｸﾞ</t>
  </si>
  <si>
    <t>4月9日（火）より変更
20周年式典に振替の為</t>
  </si>
  <si>
    <t>12:00～12:30
ﾎﾃﾙﾘﾊﾞｰｼﾞｭｱｹﾎﾞﾉ</t>
  </si>
  <si>
    <t>定款第６条第１節（C)により</t>
  </si>
  <si>
    <t>定款第６条第１節（c）により</t>
  </si>
  <si>
    <t>【現】京都全日空ホテル
【新】ANAクラウンプラザホテル京都
　　　(2013年2月1日より)</t>
  </si>
  <si>
    <t>「新島八重の生涯」
同志社　社史資料センター　博士　小枝　弘和氏</t>
  </si>
  <si>
    <t>12:00～12:30
サンプラザ万助</t>
  </si>
  <si>
    <t>12:00～12:30
北ﾋﾞﾜｺﾎﾃﾙｸﾞﾗﾂｨｴ1F</t>
  </si>
  <si>
    <t>12:00～12:30
ホテルラフォーレ琵琶湖</t>
  </si>
  <si>
    <t>新年祝賀例会のため
時間：18:00～</t>
  </si>
  <si>
    <t>クリスマス例会のため
時間：19:00～</t>
  </si>
  <si>
    <t>京都桂川</t>
  </si>
  <si>
    <t>12月27日(金)
～1月7日(月)</t>
  </si>
  <si>
    <t>12月19日（水）より変更
家族親睦クリスマス移動例会のため
時間：17:00～
場所：シェラトン都ホテル大阪</t>
  </si>
  <si>
    <t>新年会のため
時間：18:00～
場所：リバーサイドホテル</t>
  </si>
  <si>
    <t>家族忘年例会
時間：18:00～
場所：ル・ベンケイ</t>
  </si>
  <si>
    <t>例会場</t>
  </si>
  <si>
    <t>1月以降の例会変更
時間：19:00～
場所：福井パレスホテル（〒910-0023 福井市順化1-5-18 ℡.0776-23-3800 Fax.0776-23-3974）</t>
  </si>
  <si>
    <t>五個荘能登川</t>
  </si>
  <si>
    <t>京都嵯峨野</t>
  </si>
  <si>
    <t>水</t>
  </si>
  <si>
    <t>無し</t>
  </si>
  <si>
    <t>2012年12月度例会変更情報</t>
  </si>
  <si>
    <t>緊急連絡時は会長又は幹事までご連絡願います。</t>
  </si>
  <si>
    <t>京都田辺</t>
  </si>
  <si>
    <t>休局中もFAXは作動いたしております。</t>
  </si>
  <si>
    <t>10月22日（月）
12:00～12:30
アズイン東近江
能登川駅前</t>
  </si>
  <si>
    <t>10月22日（月）より変更
能登川ふれあいフェアー参加のため</t>
  </si>
  <si>
    <t>平常通り
北ﾋﾞﾜｺﾎﾃﾙｸﾞﾗﾂｨｴ1階</t>
  </si>
  <si>
    <t>職場訪問例会のため
時間：12:30～
場所：ローザンベリー多和田</t>
  </si>
  <si>
    <t>10月16日（火）より変更
清掃奉仕例会のため</t>
  </si>
  <si>
    <t>平常通り
10月16日（火）
12:00～12:30
ビバシティ彦根
ビバシティホール</t>
  </si>
  <si>
    <t>12:00～12:30
武生商工会館1階</t>
  </si>
  <si>
    <t>12:00～12:30
水口ｾﾝﾁｭﾘｰﾎﾃﾙﾌﾛﾝﾄ</t>
  </si>
  <si>
    <t>会員懇親会の為
場所：京都全日空ホテル
*例会日・時間の変更はございません。</t>
  </si>
  <si>
    <t>お月見例会のため
時間：18:30～
場所：妙心寺山内　大法院（℡.075-461-5162）</t>
  </si>
  <si>
    <t>時間：12:45～
場所：信貴山成福院</t>
  </si>
  <si>
    <t>～新世代のための月間に因んで～
「新世代について思う事・ライラ生派遣のお願い」
R.I.第2650地区新世代委員会　委員長
奈良西R.C.会員　杉村　仁氏</t>
  </si>
  <si>
    <t>～第2回クラブフォーラム～「クラブ管理について」
クラブ管理運営委員会　委員長　清水　賞洋君</t>
  </si>
  <si>
    <t>～第3回クラブフォーラム～「社会奉仕について」
奉仕プロジェクト委員会　委員長　田中　良明君</t>
  </si>
  <si>
    <t>「職業奉仕について」
R.I.第2650地区職業奉仕委員会　副委員長
京都さくらR.C.会員　和田　有弘君</t>
  </si>
  <si>
    <t>「来年に開催される規定審議会をめぐって」
R.I.第2650地区パストガバナー　京都東RC
橋本法律事務所　弁護士　橋本　長平様</t>
  </si>
  <si>
    <t>「嵯峨の民芸と嵯峨面」
藤原　孚石様</t>
  </si>
  <si>
    <t>祝日休会</t>
  </si>
  <si>
    <t>8月19日(日)
～8月25日(土)</t>
  </si>
  <si>
    <t>休局中の急な連絡は　会長　杉原隆郎（すぎはら たかお）＜携帯090-3267-4717＞　幹事　石松陽一（いしまつ　よういち）＜携帯090-3728-0038＞までお願いします。尚、FAX・メールを確認することが出来ませんので、8月21日（火）開催の2012～2013年度第1回京都市内24R.C.連絡協議会　会長・幹事会の種々ご変更等については、原則当日の資料には反映できかねますので、申し訳御座いませんが。ご配慮の程、どうぞよろしくお願い申し上げます。</t>
  </si>
  <si>
    <t>平常通り
12:00～12:30
琵琶湖グランドホテル
1階ロビー</t>
  </si>
  <si>
    <t>8月2日（木）より変更
納涼家族例会の為
時間：18:00～</t>
  </si>
  <si>
    <t>平常通り
8月2日（木）
12:00～12:30
琵琶湖グランドホテル
1階ロビー</t>
  </si>
  <si>
    <t>11月15日（木）
12:00～12:30
パルティール京都</t>
  </si>
  <si>
    <t>ガバナー公式訪問のため
場所：勝山ニューホテル</t>
  </si>
  <si>
    <t>職場訪問のため
場所：さくら荘（居宅介護支援センター）</t>
  </si>
  <si>
    <t>～第4回クラブフォーラム～
「職業奉仕について」
職業奉仕委員会　委員長　和田　有弘君
節食例会　ビジターフィー　\2,500</t>
  </si>
  <si>
    <t>木</t>
  </si>
  <si>
    <t>春季家族例会のため
時間：12:50～
場所：魚鉄（名古屋市北区明町55番地）</t>
  </si>
  <si>
    <t>あすか</t>
  </si>
  <si>
    <t>時間・場所</t>
  </si>
  <si>
    <t>無し</t>
  </si>
  <si>
    <t>「鳳凰茶園」茶摘み例会に変更のため</t>
  </si>
  <si>
    <t>5月1日(水)
～5月2日(木)</t>
  </si>
  <si>
    <t>土・日・祝は定休</t>
  </si>
  <si>
    <t>11:30～12:30
石清水八幡宮研修センター</t>
  </si>
  <si>
    <t>風薫るワインコンサートの為
時間：17:00～
場所：ウェスティン都ホテル京都</t>
  </si>
  <si>
    <t>休日休会</t>
  </si>
  <si>
    <t>「日本医学史と京都」
医療法人保仁会　泉ヶ丘病院　理事長
第2650地区パストガバナー　神谷　保男様</t>
  </si>
  <si>
    <t>「フルート＆ギターデュオ」演奏
西村　美香氏
日南　智之氏</t>
  </si>
  <si>
    <t>「うどん・そばのよもやま話」
恩地食品株式会社　品質保証室長　有川　智博様</t>
  </si>
  <si>
    <t>「京都の文化財修理あれこれ」
㈲川面美術研究所　代表　荒木　かおり様</t>
  </si>
  <si>
    <t>年度末懇親会のため
時間：18:30点鐘
場所：若ゑびす</t>
  </si>
  <si>
    <t>さよなら例会のため</t>
  </si>
  <si>
    <t>最終家族例会のため
時間：18:30～</t>
  </si>
  <si>
    <t>解散例会（6月30日を以て解散）のため
時間：18:00～
場所：ロイヤルオークホテル
※ビジター受付が通常の瀬田商工会館ではございません。</t>
  </si>
  <si>
    <t>7月3日（水）
～6月4日（水）</t>
  </si>
  <si>
    <t>時間：18:30～19:30
*但し、8月7日（水）は「ガバナー公式訪問」の為、通常の12:30～13:30といたします。</t>
  </si>
  <si>
    <t>「所信表明」
2013-2014年度　会長・幹事</t>
  </si>
  <si>
    <t>「本年度　各委員方針」</t>
  </si>
  <si>
    <t>「輝く瞳に会いに行こう」
国際ロータリー第3360地区　チェンライロータリークラブ（タイ王国）
2013-2014会長（7月～）　原田　義之様</t>
  </si>
  <si>
    <t>移動例会のため
時間：12:30～13:30
場所：㈱NTT　福知山　西別館（福知山市末広町）</t>
  </si>
  <si>
    <t>「食卓から見る台湾の文化」
米山奨学生　林　珊さん</t>
  </si>
  <si>
    <t>「琵琶と語りで織りなす平家物語の世界」
琵琶奏者　川村　旭芳様</t>
  </si>
  <si>
    <t>「京町家について」
㈱木村工務店　代表　木村　忠紀様</t>
  </si>
  <si>
    <t>秋の夜長を楽しむ会の為
時間：18:00～
場所：清和荘（京都市伏見区深草越後屋敷8番地　℡.075-641-6238）</t>
  </si>
  <si>
    <t>合同ガバナー公式訪問の為</t>
  </si>
  <si>
    <t>新世代行事開催の為</t>
  </si>
  <si>
    <t>年末家族会の為</t>
  </si>
  <si>
    <t>京都ﾓｰﾆﾝｸﾞ</t>
  </si>
  <si>
    <t>京都さくら</t>
  </si>
  <si>
    <t>京都紫竹</t>
  </si>
  <si>
    <t>「職業奉仕の履歴Ⅳ」
職業奉仕委員長　地区職業奉仕委員　伊藤　哲雄君</t>
  </si>
  <si>
    <t>―新会員スピーチ―
「私の歴史とその時代」　森　昌哉会員
「太陽光発電」　大江　偉夫会員
「私の履歴書」　森内　敏晴会員</t>
  </si>
  <si>
    <t>17:30～18:00
奈良ﾛｲﾔﾙﾎﾃﾙﾌﾛﾝﾄ横</t>
  </si>
  <si>
    <t>秋の家族親睦移動例会のため</t>
  </si>
  <si>
    <t>祝日（体育の日）のため</t>
  </si>
  <si>
    <t>職場見学（家族同伴で開催）のため</t>
  </si>
  <si>
    <t>5月14日（火）より変更
家族親睦会の為
場所：滋賀方面</t>
  </si>
  <si>
    <t>「天命を経営に生かす」
株式会社メキキ　代表取締役社長　出口　光様</t>
  </si>
  <si>
    <t>平常通り
4月9日（火）
12:00～12:30
サンプラザ万助</t>
  </si>
  <si>
    <t>4月9日（火）より変更
福知山RCとの合同例会のため
時間：18:30～
場所：サンプラザ万助（福知山市篠尾新町3-88）</t>
  </si>
  <si>
    <t>平常通り
12:00～12:30
サンプラザ万助</t>
  </si>
  <si>
    <t>お花見例会のため
時間：12:30～
場所：スカイランドホテル（福知山市字厚小字城山13番地）</t>
  </si>
  <si>
    <t>12:00～12:30
吉翠苑1階ロビー</t>
  </si>
  <si>
    <t>行政体験記「誰がいちばん悪いのか」
［前］京都市副市長
［現］NPO「芝生スクール京都」理事長
細見吉郎　様</t>
  </si>
  <si>
    <t>スピーチのご案内</t>
  </si>
  <si>
    <t>11月8日（木）より変更
災害復興支援事業の為
時間：9:00～
場所：橿原文化会館前広場</t>
  </si>
  <si>
    <t>11月8日（木）
12:00～12:30
橿原ロイヤルホテル
フロント横</t>
  </si>
  <si>
    <t>福井西</t>
  </si>
  <si>
    <t>高雄東南RC周年行事に参加の為</t>
  </si>
  <si>
    <t>武生府中</t>
  </si>
  <si>
    <t>12:00～12:30
武生商工会館1階</t>
  </si>
  <si>
    <t>木</t>
  </si>
  <si>
    <t>木</t>
  </si>
  <si>
    <t>12月14日（金）より変更
年末家族会のため
時間：17:30～
場所：ホテルグランヴィア京都</t>
  </si>
  <si>
    <t>第2回クラブ協議会「公式訪問のための」</t>
  </si>
  <si>
    <t>―会員スピーチ―
「走馬灯」　永井　孝会員
「金と消費税」　齋藤　博会員</t>
  </si>
  <si>
    <t>京都さくら</t>
  </si>
  <si>
    <t>京都紫竹</t>
  </si>
  <si>
    <t>クラブ・デー</t>
  </si>
  <si>
    <t>京都さくら</t>
  </si>
  <si>
    <t>京都紫竹</t>
  </si>
  <si>
    <t>京都紫竹</t>
  </si>
  <si>
    <t>京都ﾓｰﾆﾝｸﾞ</t>
  </si>
  <si>
    <t>―会員スピーチ―
「祇園の片隅から」　坂根　良枝会員
「私の建築原風景」　坂田　基禎会員
「古希を過ぎての雑感」　田中　和朗会員</t>
  </si>
  <si>
    <t>12:00～12:30
まさごビル1F</t>
  </si>
  <si>
    <t>武生府中</t>
  </si>
  <si>
    <t>例会変更</t>
  </si>
  <si>
    <t>12:00～12:30
1F</t>
  </si>
  <si>
    <t>12:00～12:30
まさごビル1F</t>
  </si>
  <si>
    <t>－</t>
  </si>
  <si>
    <t>12:00～12:30
ﾎﾃﾙﾆｭｰｵｳﾐ1F</t>
  </si>
  <si>
    <t>園部</t>
  </si>
  <si>
    <t>8月8日（水）より変更
移動例会　ナックルフォア（5人乗りボート体験）の為
時間：10:00～
場所：八木町大堰川河川敷</t>
  </si>
  <si>
    <t>急用がございます場合は、幹事までご連絡ください。</t>
  </si>
  <si>
    <t>休局中のご連絡はFAX（0774-34-7611）をご利用ください。</t>
  </si>
  <si>
    <t>休会</t>
  </si>
  <si>
    <t>無し</t>
  </si>
  <si>
    <t>「故　松山忠圀会員追悼例会」
浅野　博久会員
川中　粲会員
蜷川　隆会員</t>
  </si>
  <si>
    <t>「普段着の棟方志功」～写真に見る素顔の棟方～
石井　頼子様</t>
  </si>
  <si>
    <t>クラブ・フォーラム</t>
  </si>
  <si>
    <t>京都さくら</t>
  </si>
  <si>
    <t>例会変更</t>
  </si>
  <si>
    <t>市内5RC合同例会の為</t>
  </si>
  <si>
    <t>平常通り
12月20日（木）
17:00～18:00</t>
  </si>
  <si>
    <t>「今後のエネルギー政策の課題―３．１１で何が変わったか―」
京都市会事務局長（前地球環境政策監）　大島　仁様</t>
  </si>
  <si>
    <t>12:00～12:30
ホテルニューオウミ1F</t>
  </si>
  <si>
    <t>例会変更</t>
  </si>
  <si>
    <t>時間：17:30～
場所：近鉄百貨店橿原店屋上ビアガーデン</t>
  </si>
  <si>
    <t>納涼例会のため
場所：ホテル日航奈良屋上ビアガーデン</t>
  </si>
  <si>
    <t>彦根</t>
  </si>
  <si>
    <t>草津</t>
  </si>
  <si>
    <t>8月3日（金）より変更
納涼家族例会の為</t>
  </si>
  <si>
    <t>京都さくら</t>
  </si>
  <si>
    <t>京都ﾓｰﾆﾝｸﾞ</t>
  </si>
  <si>
    <t>京都紫竹</t>
  </si>
  <si>
    <t>京都さくら</t>
  </si>
  <si>
    <t>京都ﾓｰﾆﾝｸﾞ</t>
  </si>
  <si>
    <t>定款第６条第１節（C)により</t>
  </si>
  <si>
    <t>定款第６条第１節Cにより</t>
  </si>
  <si>
    <t>12:00～12:30
まさごビル1F</t>
  </si>
  <si>
    <t>定款第６条第１節（C)による</t>
  </si>
  <si>
    <t>定款第６条第１節による</t>
  </si>
  <si>
    <t>定款第６条第１節（C)による</t>
  </si>
  <si>
    <t>例会変更</t>
  </si>
  <si>
    <t>よれよれ会のため
（移動例会につき、メーキャップは行いませんので、ご了承下さい。）</t>
  </si>
  <si>
    <t>7月25日（木）より変更
創立24周年記念例会のため
時間：18:00～</t>
  </si>
  <si>
    <t>第4回アセンブリー「上半期活動報告、下半期活動計画」
各委員会委員長</t>
  </si>
  <si>
    <t>12月21日（金）
11:30～12:30
ホテル京都エミナース</t>
  </si>
  <si>
    <t>12月21日（金）より変更
年忘家族親睦会のため
場所：ホテル日航プリンセス京都</t>
  </si>
  <si>
    <t>12月13日（木）より変更
クリスマス家族例会の為
時間：18:30～21:00
場所：ホテルグランヴィア京都</t>
  </si>
  <si>
    <t>「お客さま第一を成功させるポイント」
株式会社小宮コンサルタンツ代表取締役　小宮　一慶様</t>
  </si>
  <si>
    <t>「今シーズンのプロ野球を振り返る」
プロ野球解説者　梨田　昌孝様</t>
  </si>
  <si>
    <t>「須田国太郎の作風解釈」
醍醐書房代表　大阪大学名誉教授　原田　平作様</t>
  </si>
  <si>
    <t>―新会員スピーチ―
「写真と私」　石黒　忠夫会員
「私たちのできること」　真鍋　雄一郎会員
「東日本大震災と災害対策マニュアル」　松原　将文会員</t>
  </si>
  <si>
    <t>「写真で見る城陽市40年のあゆみ」
城陽市歴史民俗資料館　主任学芸員　薄井　ゆみこ様</t>
  </si>
  <si>
    <t>12月28日（金）より変更
忘年家族例会開催の為</t>
  </si>
  <si>
    <t>6月26日（水）より変更
ごくろうさん例会の為
時間：17:50～
場所：喜久屋（京都府京都市東山区宮川筋4-301 ℡.075-561-1313）</t>
  </si>
  <si>
    <t>「ロータリーと仕事」
㈱片岡製作所　代表取締役社長
RI第2650地区2011～2012年度地区幹事長
京都南ロータリークラブ会員　片岡　宏二氏</t>
  </si>
  <si>
    <t>やれやれ会のため</t>
  </si>
  <si>
    <t>第5回クラブアッセンブリー
～年間活動報告～</t>
  </si>
  <si>
    <t>「国際大会に参加しよう」　長谷川　太一会員
「保護司を拝命して」　民秋　康典会員
※シンプルランチ</t>
  </si>
  <si>
    <t>時間：16:00～17:00
場所：春日ホテル「丸窓の間」</t>
  </si>
  <si>
    <t>平常通り
12:00～12:30
長浜ロイヤルホテル1F</t>
  </si>
  <si>
    <t>創立記念例会（夜間例会・移動例会）のため</t>
  </si>
  <si>
    <t>年度末懇親会（夜間例会）のため
時間：18:30～
場所：北ビワコホテルグラツィエ</t>
  </si>
  <si>
    <t>夜間例会の為
時間：18:30～
場所：うおとめ</t>
  </si>
  <si>
    <t>12:00～12:30
ﾆｭｰｻﾝﾋﾟｱ敦賀ﾛﾋﾞｰ</t>
  </si>
  <si>
    <t>最終例会の為</t>
  </si>
  <si>
    <t>ヤレヤレ会開催のため</t>
  </si>
  <si>
    <t>平常通り
12:00～12:30
武生商工会館1階</t>
  </si>
  <si>
    <t>創立40周年記念例会の為
時間：16:00～
場所：ホテルグランヴィア京都</t>
  </si>
  <si>
    <t>「人・ロータリークラブを元気にしましょう」－塩と砂糖－
坂本克也ガバナーエレクト様</t>
  </si>
  <si>
    <t>「フロアバレーボールの今後の課題と展望・近畿の現状」
京都フロアバレーボール連盟会長　中村　和彦様　谷山　由基様</t>
  </si>
  <si>
    <t>事務局休局中、ご用の際はファックスまたはメールにてご連絡下さいますようお願い申し上げます。また、留守番電話をご利用頂いても結構でございます。
橿原ロータリークラブ事務局
電話　0744-28-2801
FAX　0744-28-2802
E-mail　krc@jeans.ocn.ne.jp</t>
  </si>
  <si>
    <t>「第１回　アセンブリー　本年度活動計画」
職業奉仕委員長　六人部　是継会員
社会奉仕委員長　木村　俊六会員
新世代委員長　山下　吉昭会員
国際奉仕委員長　藤井　俊一会員
ロータリーの森委員長　民秋　康典会員
ロータリー財団委員長　内藤　雅夫会員
米山奨学委員長　戸渡　孝一郎会員</t>
  </si>
  <si>
    <t>ホテルフジタ福井1階
正面玄関前</t>
  </si>
  <si>
    <t>職場例会のため
場所：県民健康センター</t>
  </si>
  <si>
    <t>「都市格とブランド力」
業態開発総合研究所　モナト久美子様</t>
  </si>
  <si>
    <t>定款第５条第１節（C）により</t>
  </si>
  <si>
    <t>平常通り
12:00～12:30
プラザホテル吉翠苑</t>
  </si>
  <si>
    <t>5月23日（木）より変更
親睦旅行のため</t>
  </si>
  <si>
    <t>平常通り
5月23日（木）
12:00～12:30
プラザホテル吉翠苑</t>
  </si>
  <si>
    <t>5月18日(土)
～5月19日(日)</t>
  </si>
  <si>
    <t>会員増強フォーラム
クラブ管理運営委員長　高木　正三郎君</t>
  </si>
  <si>
    <t>ライラ報告
2012-13年度　RYLA受講生　山本　千紘さん</t>
  </si>
  <si>
    <t>「未定」
自衛隊京都地方協力本部長　岩名　誠一氏</t>
  </si>
  <si>
    <t>「職業奉仕の会員スピーチ」
リーダー　職業奉仕委員長　伊藤　哲雄君</t>
  </si>
  <si>
    <t>ライラ研修報告
サウロ・コッキーニ様
川村　晃会員</t>
  </si>
  <si>
    <t>クラブ・アッセンブリー　2012-2013年度　総括</t>
  </si>
  <si>
    <t>振替休日のため</t>
  </si>
  <si>
    <t>初詣・新年例会（移動例会）のため</t>
  </si>
  <si>
    <t>平常通り
12:00～12:30
ﾎﾃﾙｱｽﾞｲﾝ東近江
能登川駅前</t>
  </si>
  <si>
    <t>平常通り
12:00～12:30
琵琶湖グランドホテル
1階ロビー</t>
  </si>
  <si>
    <t>第2回懇親例会の為
場所：びわこ緑水亭</t>
  </si>
  <si>
    <t>移動例会のため</t>
  </si>
  <si>
    <t>新年会（夜間移動例会）のため</t>
  </si>
  <si>
    <t>12:00～12:30
武生商工会館1階</t>
  </si>
  <si>
    <t>武生</t>
  </si>
  <si>
    <t>武生府中RCとの合同新年会の為
時間：18:00～
場所：武生商工会館4階パレットホール</t>
  </si>
  <si>
    <t>年始の為</t>
  </si>
  <si>
    <t>「交際費課税もろもろ」
浪花　健三会長</t>
  </si>
  <si>
    <t>「ハングルで見る韓国」
米山奨学生　ヤン・ジンスーさん</t>
  </si>
  <si>
    <t>新年例会のため
時間：18:30～</t>
  </si>
  <si>
    <t>12月21日（金）
12:00～12:30
ラフォーレ琵琶湖</t>
  </si>
  <si>
    <t>12月21日（金）より変更
忘年クリスマス家族例会のため</t>
  </si>
  <si>
    <t>長浜東</t>
  </si>
  <si>
    <t>12:00～12:30
北ﾋﾞﾜｺﾎﾃﾙｸﾞﾗﾂｨｴ1階
ロビー</t>
  </si>
  <si>
    <t>新年懇親会（移動例会）の為
場所：浜湖月</t>
  </si>
  <si>
    <t>忘年家族会（夜間移動例会）の為
場所：北ヒ゛ワコホテルク゛ラツィエ</t>
  </si>
  <si>
    <t>平常通り</t>
  </si>
  <si>
    <t>新年例会（夜間移動例会）のため
時間：18:00～
場所：浜湖月</t>
  </si>
  <si>
    <t>年末家族懇親会（夜間移動例会）のため
時間：17:30～
場所：北ヒ゛ワコホテルク゛ラツィエ</t>
  </si>
  <si>
    <t>12月17日（月）より変更
年忘れ親睦家族例会の為
時間：18:00～
場所：京都ブライトンホテル「慶祥雲の間」</t>
  </si>
  <si>
    <t>宮津RC・舞鶴RC合同ガバナー公式訪問例会の為
時間：12:30～
場所：橋立ホテル</t>
  </si>
  <si>
    <t>「エンディングノートについて」
会員　澤田　修一君</t>
  </si>
  <si>
    <t>12:00～12:30
バードグリーンホテル</t>
  </si>
  <si>
    <t>「反社会勢力から京都南ロータリークラブ会員をお守りする特効薬」
京都府警察本部　刑事部　組織犯罪対策第二課　暴力団対策室　暴力団排除第二係公益財団法人京都府暴力追放運動推進センター担当
上原忠晴　様</t>
  </si>
  <si>
    <t>鯖江北RCとの合同例会のため</t>
  </si>
  <si>
    <t>定款細則６条により</t>
  </si>
  <si>
    <t>クラブ・デー</t>
  </si>
  <si>
    <t>クラブ・フォーラム</t>
  </si>
  <si>
    <t>例会変更</t>
  </si>
  <si>
    <t>12:00～12:30
ホテルせくみ屋</t>
  </si>
  <si>
    <t>福井</t>
  </si>
  <si>
    <t>例会変更</t>
  </si>
  <si>
    <t>12:00～12:30
ﾕｱｰｽﾞﾎﾃﾙﾌｸｲ1Fﾌﾛﾝﾄ</t>
  </si>
  <si>
    <t>例会変更</t>
  </si>
  <si>
    <t>8月10日（金）より変更
琵琶湖花火大会のため</t>
  </si>
  <si>
    <t>フォーラム②のため
時間：14:00～</t>
  </si>
  <si>
    <t>第1回協議会のため
時間：～14:00</t>
  </si>
  <si>
    <t>第2回協議会のため
時間：～14:00</t>
  </si>
  <si>
    <t>第4回協議会のため
時間：～14:00</t>
  </si>
  <si>
    <t>第5回協議会のため
時間：～14:00</t>
  </si>
  <si>
    <t>8月2日（木）より変更
家族親睦会開催のため
時間：18:00～20:30
場所：フォーチュン ガーデン キョウト</t>
  </si>
  <si>
    <t>第1回クラブフォーラムのため
時間：～14:00</t>
  </si>
  <si>
    <t>2月12日（火）より変更
宇治鳳凰RCとの合同例会のため</t>
  </si>
  <si>
    <t>定款第５条第１節（ｃ)による</t>
  </si>
  <si>
    <t>亀岡</t>
  </si>
  <si>
    <t>福井東</t>
  </si>
  <si>
    <t>祝日の為
定款第６条第１節（C)により</t>
  </si>
  <si>
    <t>「会員増強の目標と戦略」
会員増強委員長　宮内　弘人会員
会員増強退会防止（委）副委員長　細見　正博会員</t>
  </si>
  <si>
    <t>第1回クラブフォーラム</t>
  </si>
  <si>
    <t>第21回鳳凰賞　贈呈式のため
時間：12:30　開会点鐘・会計報告
　　　　12:40　「鳳凰賞」贈呈式
　　　　13:00　食事・自由懇談
　　　　13:30　閉会点鐘
場所：パルティール京都</t>
  </si>
  <si>
    <t>4月11日（木）より変更
地区大会のため</t>
  </si>
  <si>
    <t>4月11日（木）
12:00～12:30
事務局</t>
  </si>
  <si>
    <t>平常通り
7:00～8:00
京都ﾎﾃﾙｵｰｸﾗ1Fﾛﾋﾞｰ</t>
  </si>
  <si>
    <t>平常通り
4月4日（木）
7:00～8:00
京都ﾎﾃﾙｵｰｸﾗ1Fﾛﾋﾞｰ</t>
  </si>
  <si>
    <t>4月4日（木）より変更
創立15周年記念例会・式典並びに祝宴の為
時間：例会・式典　15:00～
　　　　祝宴　16:45～
場所：京都ホテルオークラ　3F「翠雲の間」
　　　　（祝宴会場は4F「暁雲の間」）</t>
  </si>
  <si>
    <t>―クラブ広報・雑誌・会報部門フォーラム
担当委員会：クラブ広報・雑誌・会報委員会</t>
  </si>
  <si>
    <t>例会変更詳細</t>
  </si>
  <si>
    <t>12:00～12:30
水口センチュリーホテル
フロント</t>
  </si>
  <si>
    <t>友愛の森移動例会のため
時間：12:30～13:30</t>
  </si>
  <si>
    <t>例会変更</t>
  </si>
  <si>
    <t>5月27日（月）
平常通り</t>
  </si>
  <si>
    <t>移動例会のため
時間：18:00～
場所：津多屋</t>
  </si>
  <si>
    <t>夜間例会のため
時間：18:30～
場所：リーガロイヤルホテル京都</t>
  </si>
  <si>
    <t>クラブ・デー
「退任挨拶」
クラブ奉仕委員長　福川　雅之君
職業奉仕委員長　名古　光良君
社会奉仕委員長　前田　正彦君
国際奉仕委員長　佐東　賢一君
新世代・交換学生委員長　松林　正高君</t>
  </si>
  <si>
    <t>「退任挨拶」
会長　深田　金嗣君</t>
  </si>
  <si>
    <t>京都洛西</t>
  </si>
  <si>
    <t>「女性を生きるひとを育てる（中高の教育現場より）」
教諭　寺尾　由美様</t>
  </si>
  <si>
    <t>「手づくりのお酒にこだわって１２０年」
羽田酒造　有限会社専務　羽田　喜幸様</t>
  </si>
  <si>
    <t>「退任挨拶」
理事・役員</t>
  </si>
  <si>
    <t>「退任挨拶」
会長・幹事</t>
  </si>
  <si>
    <t>新会員スピーチ
「あとを振り返って」　太野垣　裕二会員
「流動の時代を超える使命の再発見」
久水事務所　代表　久水　宏之様</t>
  </si>
  <si>
    <t>「退任挨拶」
会長　長澤　眞慧会員
幹事　小森　繁男会員</t>
  </si>
  <si>
    <t>京都洛南</t>
  </si>
  <si>
    <t>平常通り
11:30～12:30
ﾘｰｶﾞﾛｲﾔﾙﾎﾃﾙ京都
1F玄関ロビー</t>
  </si>
  <si>
    <t>最終夜間例会開催の為
時間：18:00～
場所：円山公園内「左阿彌」</t>
  </si>
  <si>
    <t>5月24日（金）
12:00～12:30</t>
  </si>
  <si>
    <t>5月24日（金）より変更
移動例会のため</t>
  </si>
  <si>
    <t>年度末懇親会のため
時間：18:30～</t>
  </si>
  <si>
    <t>年度末懇親会（移動例会）のため
時間：17:00～
場所：浜湖月</t>
  </si>
  <si>
    <t>最終夜間例会の為</t>
  </si>
  <si>
    <t>新会員スピーチ
「紳士服のお話」　瀬良　知也会員
「八重の実像」
霊山歴史館　学芸課長　木村　幸比古様</t>
  </si>
  <si>
    <t>「退任挨拶」
副会長　波柴　忠利君
幹事　久野　成人君
S.A.A　田口　保志君
20周年委員長　増田　典君</t>
  </si>
  <si>
    <t>12:00～12:30
北ビワコホテルグラツィエ1階</t>
  </si>
  <si>
    <t>「アッセンブリー
　年次活動報告・次年度申し送り」
各員会委員長</t>
  </si>
  <si>
    <t>「謎の民族ブラヒ・バルカンの対立と共存」
国立民俗博物館　民俗文化研究部・准教授　新免　光比呂 様</t>
  </si>
  <si>
    <t>夜間オープン例会開催のため
時間：18:30（点鐘）
場所：農協会館3F例会場</t>
  </si>
  <si>
    <t>平常通り
6月27日（木）
12:00～12:30
JA越前たけふ会館
1F入口</t>
  </si>
  <si>
    <t>6月27日（木）より変更
打上げ例会開催のため
時間：18:30（点鐘）
場所：まつや千千</t>
  </si>
  <si>
    <t>4月26日（金）より変更
びわこ地球市民の森植樹例会の為</t>
  </si>
  <si>
    <t>最終家族同伴例会の為</t>
  </si>
  <si>
    <t>5月16日（木）
17:30～18:00
瀬田商工会館2F事務局</t>
  </si>
  <si>
    <t>5月16日（木）より変更
大津東RC・大津唐橋RC合同例会のため</t>
  </si>
  <si>
    <t>12月28日(金)
～1月4日(金)</t>
  </si>
  <si>
    <t>京都八幡</t>
  </si>
  <si>
    <t>「電子顕微鏡と55年」
京都工芸繊維大学名誉教授　塩尻　詢氏</t>
  </si>
  <si>
    <t>12月20日（木）より変更
「年忘れ家族親睦会」開催のため
時間：18:00～
場所：ホテルグランヴィア京都　5F「竹取の間」</t>
  </si>
  <si>
    <t>京都山城</t>
  </si>
  <si>
    <t>創立記念植樹「滝桜」の手入れ</t>
  </si>
  <si>
    <t>「新入会員スピーチ」
楠　和彦会員</t>
  </si>
  <si>
    <t>「私の見た、アフリカ・マラウイ」
谷口　真依子様</t>
  </si>
  <si>
    <t>京都乙訓</t>
  </si>
  <si>
    <t>平常通り
12:00～12:30
ビバシティ彦根
ビバシティホール</t>
  </si>
  <si>
    <t>納涼例会のため</t>
  </si>
  <si>
    <t>びわ湖八幡</t>
  </si>
  <si>
    <t>河本ガバナー公式訪問のため</t>
  </si>
  <si>
    <t>臨時休会のため</t>
  </si>
  <si>
    <t>武生府中</t>
  </si>
  <si>
    <t>武生RCとの合同ガバナー公式訪問のため
時間：12:30（点鐘）
場所：武生商工会館</t>
  </si>
  <si>
    <t>12:00～12:30
農協会館1F豊穣殿入口</t>
  </si>
  <si>
    <t>社会奉仕委員会事業開催（移動例会）のため
時間：12:30（点鐘）
場所：障害者福祉施設「ぴーぷるファン」</t>
  </si>
  <si>
    <t>就職模擬面接開催（移動例会）のため
時間：12:30（点鐘）
場所：武生商工会館</t>
  </si>
  <si>
    <t>「あたらしい学校づくりにチャレンジ」
未来学園京都校副学園長　青柳　良明様</t>
  </si>
  <si>
    <t>「自己紹介」
杉山　正義会員
川村　晃会員</t>
  </si>
  <si>
    <t>「アルゼンチンと日本庭園」
日本庭園研修生　日亜文化財団　造園課　副室長
日本庭園　管理室　カルロス・富薗　健治様</t>
  </si>
  <si>
    <t>京都東山</t>
  </si>
  <si>
    <t>京都洛東RCとの合同例会のため
時間：18:30～</t>
  </si>
  <si>
    <t>京都洛北</t>
  </si>
  <si>
    <t>1月7日（月）
12:00～12:30
奈良プラザホテルロビー</t>
  </si>
  <si>
    <t>新年家族会（夜間例会）のため
時間：18:30～</t>
  </si>
  <si>
    <t>クリスマス家族例会のため</t>
  </si>
  <si>
    <t>「就任挨拶」
会長エレクト　小林　久雄君
副会長　大森　剛君
会計　上田　昌平君</t>
  </si>
  <si>
    <t>新年夜間振替例会
時間：18:30～
場所：花遊小路「江戸川」(TEL..221-1550)</t>
  </si>
  <si>
    <t>土日は定休日です</t>
  </si>
  <si>
    <t>京都洛南</t>
  </si>
  <si>
    <t>平常通り</t>
  </si>
  <si>
    <t>年忘れ家族会開催の為
時間：17:30～
場所：リーガロイヤルホテル京都</t>
  </si>
  <si>
    <t>年忘れ家族例会のため
時間：17:30～</t>
  </si>
  <si>
    <t>平常通り
11:30～12:30
ウェスティン
都ホテル京都</t>
  </si>
  <si>
    <t>新年例会のため
時間：18:30～
場所：ホテルマーレたかた</t>
  </si>
  <si>
    <t>12月28日(金)
～1月7日(月)</t>
  </si>
  <si>
    <t>事務局内のFAXは作動しておりますが、緊急の場合は幹事に直接ご連絡願います。</t>
  </si>
  <si>
    <t>京都西</t>
  </si>
  <si>
    <t>例会変更情報</t>
  </si>
  <si>
    <t>京都</t>
  </si>
  <si>
    <t>例会日</t>
  </si>
  <si>
    <t>クラブ名</t>
  </si>
  <si>
    <t>変更内容</t>
  </si>
  <si>
    <t>ビジター受付</t>
  </si>
  <si>
    <t>スピーチのご案内</t>
  </si>
  <si>
    <t>例会変更詳細</t>
  </si>
  <si>
    <t>奈良</t>
  </si>
  <si>
    <t>2012年7月度例会変更情報</t>
  </si>
  <si>
    <t>ユアーズホテルフクイ1階フロント
12：00～12：30</t>
  </si>
  <si>
    <t>ロータリー名</t>
  </si>
  <si>
    <t>例会情報</t>
  </si>
  <si>
    <t>12:00～12:30
舞鶴グランドホテル3F
事務局</t>
  </si>
  <si>
    <t>11:30～12:30
京都全日空ホテル</t>
  </si>
  <si>
    <t>11:30～12:30
ホテルグランヴィア京都</t>
  </si>
  <si>
    <t>11:30～12:30
京都ホテルオークラ1階</t>
  </si>
  <si>
    <t>17:30～18:00
ホテル日航奈良3階ロビー</t>
  </si>
  <si>
    <t>12:00～12:30
繊協ビル正面玄関</t>
  </si>
  <si>
    <t>あすか</t>
  </si>
  <si>
    <t>12:00～12:30
ビバシティ彦根
ビバシティホール</t>
  </si>
  <si>
    <t>12:00～12:30
琵琶湖グランドホテル
1階ロビー</t>
  </si>
  <si>
    <t>12:00～12:30
けいはんなプラザホテル1F</t>
  </si>
  <si>
    <t>11:30～12:30
ｳｪｽﾃｨﾝ都ﾎﾃﾙ京都</t>
  </si>
  <si>
    <t>12:00～12:30
楽々荘</t>
  </si>
  <si>
    <t>「第4回クラブフォーラム～玉ねぎ収穫にむけて」
◆ビジターフィー　2,500円</t>
  </si>
  <si>
    <t>会員増強（組織）委員長　山本　康弘君
クラブ管理運営委員長　髙木　正三郎君
職業奉仕委員長　平井　一行君
社会奉仕委員長　宮谷　青児君</t>
  </si>
  <si>
    <t>「就任挨拶」
会長　大西　俊男君
副会長　森澤　博光君
直前会長　堀　憲一君
幹事　椹木　健君
会計　樋口　敏夫君
SAA　梅川　又三郎君</t>
  </si>
  <si>
    <t>「第２回クラブアッセンブリー」</t>
  </si>
  <si>
    <t>「納涼例会」
※時間・場所は、変更なし</t>
  </si>
  <si>
    <t>「新入会員自己紹介」
新入会員</t>
  </si>
  <si>
    <t>舞鶴</t>
  </si>
  <si>
    <t>7月17日（火）
12:00～12:30
舞鶴グランドホテル3F
事務局</t>
  </si>
  <si>
    <t>「自社のおもてなしをマネジメントする」
㈱フォーシーズインターナショナル
代表取締役　神服　佐知子様</t>
  </si>
  <si>
    <t>―会員スピーチ―
「雑感」　林　研志会員
「日本における暖炉・薪ストーブ状況」　川上　孝司会員
「皆様に助けられて今がある」　金川　正行会員</t>
  </si>
  <si>
    <t>「ペルーと日本の文化の違い」
スペイン語講師・滋賀県警察スペイン語通訳
チャベス　ジャッケリネ　様</t>
  </si>
  <si>
    <t>12:00～12:30
まさごビル1F</t>
  </si>
  <si>
    <t>京都紫竹</t>
  </si>
  <si>
    <t>京都ﾓｰﾆﾝｸﾞ</t>
  </si>
  <si>
    <t>京都紫竹</t>
  </si>
  <si>
    <t>「京都観光と宿泊業界」
会員　大友　義博君</t>
  </si>
  <si>
    <t>土・日・月曜日は定休</t>
  </si>
  <si>
    <t>京都</t>
  </si>
  <si>
    <t>ガバナー
ｶﾞﾊﾞﾅｰｴﾚｸﾄ</t>
  </si>
  <si>
    <t>※祝日、土曜日、日曜日は通常の休局日です。
ガバナー事務所　ＦＡＸ　０７５－３４３‐２６５１</t>
  </si>
  <si>
    <t>京都ﾓｰﾆﾝｸﾞ</t>
  </si>
  <si>
    <t>例会変更</t>
  </si>
  <si>
    <t>京都ﾓｰﾆﾝｸﾞ</t>
  </si>
  <si>
    <t>例会変更</t>
  </si>
  <si>
    <t>12:00～12:30
けいはんなプラザホテル1Ｆ</t>
  </si>
  <si>
    <t>休会</t>
  </si>
  <si>
    <t>定款第６条第１節により</t>
  </si>
  <si>
    <t>12:00～12:30
ホテルニューオウミ
1Fロビー</t>
  </si>
  <si>
    <t>12:00～12:30
ホテルニューオウミ1Ｆ</t>
  </si>
  <si>
    <t>新年例会開催の為
時間：18:30（点鐘）
場所：越前たけふ農協会館　例会場</t>
  </si>
  <si>
    <t>1月24日（木）より変更
武生ＲＣ/武生府中ＲＣ合同新年会開催の為
時間：18:00（点鐘）
場所：武生商工会館</t>
  </si>
  <si>
    <t>平常通り
12:00～12:30
ＪＡ越前たけふ会館1Ｆ入口</t>
  </si>
  <si>
    <t>12:00～12:30
大津プリンスホテルロビー</t>
  </si>
  <si>
    <t>夜間新年例会のため</t>
  </si>
  <si>
    <t>12:00～12:30
水口センチュリーホテルフロント</t>
  </si>
  <si>
    <t>定款第６条第１節（ｃ）による</t>
  </si>
  <si>
    <t>定款６条１－Cによる
なお、事務局は休局とさせて頂きます。</t>
  </si>
  <si>
    <t>三国</t>
  </si>
  <si>
    <t>定款細則第６条第１節Cにより</t>
  </si>
  <si>
    <t>平常通り
12月25日（火）
18:00～18:30
ホテルフジタ福井1階</t>
  </si>
  <si>
    <t>12月25日（火）より変更
年末家族大会のため</t>
  </si>
  <si>
    <t>平常通り
12月18日（火）
12:00～12:30
武生商工会館1階</t>
  </si>
  <si>
    <t>クラブフォーラム（社会奉仕部門）
☆節食例会　ビジターフィー　2,000円</t>
  </si>
  <si>
    <t>クラブ・フォーラム</t>
  </si>
  <si>
    <t>「輪廻転生」
壁瀬　宥雅会員</t>
  </si>
  <si>
    <t>あすか</t>
  </si>
  <si>
    <t>京都ﾓｰﾆﾝｸﾞ</t>
  </si>
  <si>
    <t>京都さくら</t>
  </si>
  <si>
    <t>あすか</t>
  </si>
  <si>
    <t>あすか</t>
  </si>
  <si>
    <t>月見家族例会のため
時間：19:00～
場所：ホテル杉の湯</t>
  </si>
  <si>
    <t>職場訪問例会のため
貴生川認定こども園見学</t>
  </si>
  <si>
    <t>長浜北</t>
  </si>
  <si>
    <t>12:00～12:30
長浜ﾛｲﾔﾙﾎﾃﾙ1階ﾛﾋﾞｰ</t>
  </si>
  <si>
    <t>福井東RC合同例会により</t>
  </si>
  <si>
    <t>平常通り
彦根ビューホテル</t>
  </si>
  <si>
    <t>新会員スピー「自己検索中」　　于　修忠会員
「五感で楽しむリニア・鉄道館」
東海旅客鉄道株式会社　リニア・鉄道館　館長　金子　利治様</t>
  </si>
  <si>
    <t>新会員スピー「食卓の風景」　　奥野　源太郎会員
「美味しさって？なんだろう」
フードコラムニスト、食雑誌「あまから手帖」編集顧問　門上　武司様</t>
  </si>
  <si>
    <t>3月18日（月）より変更
第1700回記念例会の為
時間：18:00～
場所：京都ブライトンホテル</t>
  </si>
  <si>
    <t>夜間家族例会の為
時間：18:00～</t>
  </si>
  <si>
    <t>ローターアクトクラブ合同例会のため
時間：19:30～</t>
  </si>
  <si>
    <t>観桜会の為</t>
  </si>
  <si>
    <t>祝日「春分の日」のため</t>
  </si>
  <si>
    <t>「ロータリー情報委員長を担当して　3年目」
山田　敏夫会員</t>
  </si>
  <si>
    <t>「能の見方と楽しみ方」
観世流能楽師　松野　浩行様</t>
  </si>
  <si>
    <t>京都ﾓｰﾆﾝｸﾞ</t>
  </si>
  <si>
    <t>「語りを未来へ～きょうから始まる温CO知新プロジェクトの取組み」
きょうから始まる温CO知新プロジェクト
同志社大学　3回生　下田　卓矢君
　　　　　　　　 2回生　小野木　翔君</t>
  </si>
  <si>
    <t>クラブ・デー</t>
  </si>
  <si>
    <t>―会員スピーチ―
「もうこりた」　須山 哲次会員
「捨てる神ありゃ　拾う神あり」　高橋　修会員
「京の食文化の変化」　山本 勝会員</t>
  </si>
  <si>
    <t>12:00～12:30
1F</t>
  </si>
  <si>
    <t>12:00～12:30
ホテルニューオウミ1F</t>
  </si>
  <si>
    <t>12:00～12:30</t>
  </si>
  <si>
    <t>鯖江北</t>
  </si>
  <si>
    <t>12:00～12:30
神明苑</t>
  </si>
  <si>
    <t>―新春初例会―
「ほんまもん」
R.I.第2650地区パストガバナー　京都RC会員 堀場　雅夫氏</t>
  </si>
  <si>
    <t>姉妹クラブ締結15周年記念式典・懇親会に参加予定</t>
  </si>
  <si>
    <t>5月31日(金)</t>
  </si>
  <si>
    <t>台北新生扶輪社姉妹クラブ締結15周年記念親睦旅行のため
日付：5月31日（金）～6月2日（日）
場所：鹿児島・指宿温泉方面</t>
  </si>
  <si>
    <t>6月21日（金）より変更
夜間同伴例会のため
時間：5月31日（金）～6月2日（日）
場所：洛雲荘（ホタル観賞）</t>
  </si>
  <si>
    <t>「ワインについて」
会員　吉田　忠康君</t>
  </si>
  <si>
    <t>「会員スピーチ」
会員　北尾　幸彦君</t>
  </si>
  <si>
    <t>平常通り
5月28日（火）
12:00～12:30
繊協ビル正面玄関</t>
  </si>
  <si>
    <t>平常通り
5月20日（月）
12:00～12:30
ニューサンピア敦賀ﾛﾋﾞｰ</t>
  </si>
  <si>
    <t>5月20日（月）より変更
松植樹の為
場所：松原海岸</t>
  </si>
  <si>
    <t>6月26日（水）より変更
最終例会の為</t>
  </si>
  <si>
    <t>花見例会の為</t>
  </si>
  <si>
    <t>12:00～12:30
神明苑1Fロビー</t>
  </si>
  <si>
    <t>武生府中</t>
  </si>
  <si>
    <t>平常通り
12:00～12:30
JA越前たけふ会館
1F入口</t>
  </si>
  <si>
    <t>新入会員歓迎会開催の為
時間：18:30（点鐘）
場所：鎌仁別荘</t>
  </si>
  <si>
    <t>「絵描きの目線から…」
日本画家　黒光　茂明様</t>
  </si>
  <si>
    <t>「生まれ変る新大阪駅」
JR東海　関西支社　新大阪駅長　辻　治男様</t>
  </si>
  <si>
    <t>「イラン核問題とエネルギー危機」
外務省中東アフリカ局長　宮川　眞喜雄様</t>
  </si>
  <si>
    <t>職業奉仕卓話</t>
  </si>
  <si>
    <t>「税務行政の現状等について」
宇治税務署長　藤田　典明氏</t>
  </si>
  <si>
    <t>納涼家族例会の為
場所：ロイヤルオークホテル
時間：13:00集合出発</t>
  </si>
  <si>
    <t>栗東</t>
  </si>
  <si>
    <t>京都紫竹</t>
  </si>
  <si>
    <t>大津唐橋</t>
  </si>
  <si>
    <t>納涼例会の為
時間：18:00～
場所：孫幸にて</t>
  </si>
  <si>
    <t>17:30～18:00
瀬田商工会2階事務局</t>
  </si>
  <si>
    <t>定款第６条第１節による</t>
  </si>
  <si>
    <t>例会場であるホテルの都合により</t>
  </si>
  <si>
    <t>年次総会の為
時間：17:30～
場所：今津サンブリッジホテル</t>
  </si>
  <si>
    <t>12月11日（火）より変更
年忘れ家族例会のため</t>
  </si>
  <si>
    <t>10月22日（月）
12:00～12:30
ﾆｭｰｻﾝﾋﾟｱ敦賀ﾛﾋﾞｰ</t>
  </si>
  <si>
    <t>10月22日（月）より変更
井ノ口川河川公園清掃奉仕作業のため</t>
  </si>
  <si>
    <t>京都紫竹</t>
  </si>
  <si>
    <t>京都紫竹</t>
  </si>
  <si>
    <t>あすか</t>
  </si>
  <si>
    <t>京都紫竹</t>
  </si>
  <si>
    <t>④―③</t>
  </si>
  <si>
    <t>休会</t>
  </si>
  <si>
    <t>無し</t>
  </si>
  <si>
    <t>京都紫竹</t>
  </si>
  <si>
    <t>京都城陽</t>
  </si>
  <si>
    <t>クラブ・デー</t>
  </si>
  <si>
    <t>京都ﾓｰﾆﾝｸﾞ</t>
  </si>
  <si>
    <t>12:00～12:30
ﾎﾃﾙﾘﾊﾞｰｼﾞｭｱｹﾎﾞﾉ</t>
  </si>
  <si>
    <t>例会変更</t>
  </si>
  <si>
    <t>移動例会のため
時間：18:30～
場所：京懐石　中ざわ（亀岡市余部町上条15　℡.0771-22-5835）</t>
  </si>
  <si>
    <t>平常通り
11:30～12:30
ホテルグランヴィア京都</t>
  </si>
  <si>
    <t>京都紫野</t>
  </si>
  <si>
    <t>クラブフォーラム（職業奉仕部門）</t>
  </si>
  <si>
    <t>―新会員スピーチ―
「私の履歴書」　谷本　将崇会員
「デンタルインプラントについて」　山上　哲賢会員
「日中国交正常化40周年を迎えて」　北川　義洋会員</t>
  </si>
  <si>
    <t>新会員スピーチ</t>
  </si>
  <si>
    <t>「画家・藤田嗣治とその挿絵本の魅力」
京都造形美術大学　教授　林　洋子様</t>
  </si>
  <si>
    <t>―新入会員スピーチ―
「なが～い　おつきあい」　井野口　順治会員
―会員スピーチ―
「Bau Bio Logie」　渡邉　公生会員
「最近思う事」　黒田　充治会員</t>
  </si>
  <si>
    <t>「クラブに入会して18年」　　木村　俊六会員
「我がクラブを見つめて」　　山本　隆一会員</t>
  </si>
  <si>
    <t>「RYLAに参加して」
2012-13年度RYLA受講生
株式会社　サッシュ　濱上　響君</t>
  </si>
  <si>
    <t>京都ﾓｰﾆﾝｸﾞ</t>
  </si>
  <si>
    <t>京都紫竹</t>
  </si>
  <si>
    <t>新会員スピーチ
「私と農」　横山　良範会員
「”運転代行”よもやまばなし」　上林　昌三会員
「運、根、努力」　黒竹　節人会員</t>
  </si>
  <si>
    <t>12:00～12:30
バードグリーンホテル</t>
  </si>
  <si>
    <t>「退任の挨拶」
理事・役員</t>
  </si>
  <si>
    <t>「退任の挨拶」
会長・幹事・SAA・会計</t>
  </si>
  <si>
    <t>第6回クラブアッセンブリー</t>
  </si>
  <si>
    <t>「私が見たベトナム」
会員　山本　昭一君</t>
  </si>
  <si>
    <t>「退任挨拶」</t>
  </si>
  <si>
    <t>―会員スピーチ―
「欧州・米国を中心とした最近の海外事情」　堀場　厚会員</t>
  </si>
  <si>
    <t>12:00～12:30
JA花咲ふくい丸岡支店
1Fロビー</t>
  </si>
  <si>
    <t>年度末の為
定款第５条第１節（ｃ）により</t>
  </si>
  <si>
    <t>最終移動例会のため</t>
  </si>
  <si>
    <t>創立記念家族例会のため</t>
  </si>
  <si>
    <t>最終夜間移動例会のため</t>
  </si>
  <si>
    <t>18:00～18:30
ホテルフジタ福井1階</t>
  </si>
  <si>
    <t>移動例会（納会）のため</t>
  </si>
  <si>
    <t>京都洛北</t>
  </si>
  <si>
    <t>12月20日（木）より変更
年忘れ家族会開催のため</t>
  </si>
  <si>
    <t>京都東</t>
  </si>
  <si>
    <t>平常通り
12:00～12:30
楽々荘</t>
  </si>
  <si>
    <t>京都西北</t>
  </si>
  <si>
    <t>京都伏見</t>
  </si>
  <si>
    <t>納涼ロータリー家族会（夜間移動例会）のため
時間：17:30～
場所：長浜ロイヤルホテル</t>
  </si>
  <si>
    <t>納涼家族例会（移動例会）開催のため</t>
  </si>
  <si>
    <t>長浜東</t>
  </si>
  <si>
    <t>8月17日（金）より変更
隣接3クラブ合同公式訪問による移動例会の為</t>
  </si>
  <si>
    <t>12:00～12:30
北ﾋﾞﾜｺﾎﾃﾙｸﾞﾗﾂｨｴ
1Fロビー</t>
  </si>
  <si>
    <t>8月22日（水）より変更
ガバナー公式訪問合同例会（移動例会）のため</t>
  </si>
  <si>
    <t>3月21日(木)
～3月22日(金)</t>
  </si>
  <si>
    <t>「サクソフォーンの歴史と成り立ちについて」
サクソフォーン演奏家　インストラクター　村田　紅様</t>
  </si>
  <si>
    <t>「世界一の貢献」
渡文株式会社　社長
西陣織工業組合　理事長　渡邉　隆夫様</t>
  </si>
  <si>
    <t>「夏目漱石が訪れた明治・大正期の京都」
京都漱石の會　代表　丹治　伊津子様</t>
  </si>
  <si>
    <t>お花見例会のため
時間：18:00～
場所：玄品ふぐ　祇園の関（京都市東山区四条東山下ル祇園町南側528-4　℡075-531-5815）</t>
  </si>
  <si>
    <t>茶話例会のため
時間：18:00～19:00
場所：楽々荘　（亀岡市北町44　℡0771-22-0808）</t>
  </si>
  <si>
    <t>「日独交流150年を振り返って」
立命館・京都産業大学ドイツ語講師　舩津　景子様</t>
  </si>
  <si>
    <t>京都ﾓｰﾆﾝｸﾞ</t>
  </si>
  <si>
    <t>クラブ・デー</t>
  </si>
  <si>
    <t>「子どもたちの現状と教育現場の取組
　～いじめ、不登校、規範意識など～」
京都市教育委員会　教育次長　在田　正秀様</t>
  </si>
  <si>
    <t>平常通り
12:00～12:30
サンプラザ万助</t>
  </si>
  <si>
    <t>お月見親睦会のため
時間：18:30～
場所：善光寺（福知山市字多保市1077　℡.0773-27-3744）</t>
  </si>
  <si>
    <t>12:00～12:30
保津川観光ホテル
楽々荘</t>
  </si>
  <si>
    <t>11月27日（火）より変更
宝ヶ池公園ファミリーマラソン大会開催の為
時間：14:00～
場所：グランドプリンスホテル京都</t>
  </si>
  <si>
    <t>「落語と演芸」
上方落語協会所属　落語家　林家　笑丸様</t>
  </si>
  <si>
    <t>夜間例会のため
時間：18:00～20:00
場所：リーガロイヤルホテル京都</t>
  </si>
  <si>
    <t>8月11日(土)
～8月16日(木)</t>
  </si>
  <si>
    <t>5月28日（火）より変更
姉妹クラブ記念式典参加の為</t>
  </si>
  <si>
    <t>定款第６条第１節Ｃにより</t>
  </si>
  <si>
    <t>定款細則第６条第１節Ｃにより</t>
  </si>
  <si>
    <t>2月4日（月）
12:00～12:30
ﾆｭｰｻﾝﾋﾟｱ敦賀ﾛﾋﾞｰ</t>
  </si>
  <si>
    <t>2月4日（月）より変更
敦賀西ロータリークラブ杯嶺南子供かるた大会開催のため
場所：敦賀市武道館</t>
  </si>
  <si>
    <t>夜間オープン例会開催の為
時間：18:30（点鐘）
場所：越前たけふ農協会館　例会場</t>
  </si>
  <si>
    <t>1月18日（金）より変更
新年会の為
時間：18:00～
場所：萬養軒　高島屋店（京都市下京区四条河原町西南角　京都高島屋7F　℡.075-252-7669）</t>
  </si>
  <si>
    <t>「40年ぶりに住む京都　－iPSにひかれて－」
iPSアカデミアジャパン㈱　代表取締役社長　村山　昇作様</t>
  </si>
  <si>
    <t>故　今西信裕会員　追悼例会
内田　昌一会員
片岡　宏二会員</t>
  </si>
  <si>
    <t>1月22日（火）より変更
京都桂川ロータリークラブとの合同例会のため</t>
  </si>
  <si>
    <t>12:00～12:30
三国観光ホテルフロント</t>
  </si>
  <si>
    <t>新年会のため
時間：18:30開会点鐘</t>
  </si>
  <si>
    <t>新年初例会
　ミニコンサート
　～映画音楽より～　80日間世界一周他
　ヴァイオリン：中嶋弥生さん　三輪めぐみさん
　ヴィオラ：佐本博子さん
　チェロ：小棚木優さん</t>
  </si>
  <si>
    <t>例会変更</t>
  </si>
  <si>
    <t>第2000回記念例会の為
時間：18:00～</t>
  </si>
  <si>
    <t>定款第６条第１節により</t>
  </si>
  <si>
    <t>県下RC合同親睦ゴルフ大会のため</t>
  </si>
  <si>
    <t>献血運動開催のため
場所：能登川勤労者会館</t>
  </si>
  <si>
    <t>12:00～12:30
アズイン東近江
能登川駅前</t>
  </si>
  <si>
    <t>第4例会は通常例会とさせていただきます。例会場は下記の通りとなります。お間違えのないよう、よろしくお願い申し上げます。
瀬田アーバンホテルでの第4例会は親睦をかねておりますので、例会終了後に会食となります。アルコール類も出ますので、できるだけお車の利用をお控え下さい。
（瀬田商工会館）
7月26日　9月27日
（瀬田アーバンホテル）
8月30日　10月25日　1月31日　2月28日　3月28日　4月25日　5月30日
（ロイヤルオークホテル）
11月22日</t>
  </si>
  <si>
    <t>木</t>
  </si>
  <si>
    <t>大津</t>
  </si>
  <si>
    <t>東近江</t>
  </si>
  <si>
    <t>公式訪問例会の為</t>
  </si>
  <si>
    <t>平常通り
（クラブ事務局にて受け付けます）</t>
  </si>
  <si>
    <t>例会場使用不可の為</t>
  </si>
  <si>
    <t>通常通り
12:00～12:30
舞鶴グランドホテル3F</t>
  </si>
  <si>
    <t>12月6日（木）より変更
家族親睦望年例会の為
時間：18:00～
場所：スイスホテル南海大阪</t>
  </si>
  <si>
    <t>12:00～12:30
小浜商工会館2階</t>
  </si>
  <si>
    <t>クリスマス家族例会のため
時間：18:30～
場所：サンホテルやまね</t>
  </si>
  <si>
    <t>『クリスマス家族会2012』例会の為
時間：17:30～
場所：セントミッシェル教会</t>
  </si>
  <si>
    <t>12:00～12:30
ﾊﾞｰﾄﾞｸﾞﾘｰﾝﾎﾃﾙ</t>
  </si>
  <si>
    <t>敦賀西</t>
  </si>
  <si>
    <t>例会変更</t>
  </si>
  <si>
    <t>例会変更</t>
  </si>
  <si>
    <t>木</t>
  </si>
  <si>
    <t>休会</t>
  </si>
  <si>
    <t>木</t>
  </si>
  <si>
    <t>納涼例会のため
時間：18:00～
場所：勝山ニューホテル</t>
  </si>
  <si>
    <t>平常通り
彦根ビューホテル</t>
  </si>
  <si>
    <t>武生</t>
  </si>
  <si>
    <t>丸岡</t>
  </si>
  <si>
    <t>お盆休みの為</t>
  </si>
  <si>
    <t>就職模擬面接会の為</t>
  </si>
  <si>
    <t>福井西</t>
  </si>
  <si>
    <t>納涼例会の為</t>
  </si>
  <si>
    <t>12:00～12:30
ﾎﾃﾙﾘﾊﾞｰｼﾞｭｱｹﾎﾞﾉ</t>
  </si>
  <si>
    <t>IM出席の為</t>
  </si>
  <si>
    <t>8月20日（月）より変更
サマーナイト例会の為
場所：未定</t>
  </si>
  <si>
    <t>12:00～12:30
ニューサンピア敦賀ロビー</t>
  </si>
  <si>
    <t>定款第６条第１節（ｃ)により</t>
  </si>
  <si>
    <t>移動例会（夜間納涼例会）のため</t>
  </si>
  <si>
    <t>12:00～12:30
ﾕｱｰｽﾞﾎﾃﾙﾌｸｲ1階ﾌﾛﾝﾄ</t>
  </si>
  <si>
    <t>移動例会のため</t>
  </si>
  <si>
    <t>福井ﾌｪﾆｯｸｽ</t>
  </si>
  <si>
    <t>平常通り
8月14日（火）
18:00～18:30
ホテルフジタ福井1階</t>
  </si>
  <si>
    <t>花見例会のため
時間：12:30～
場所：大洞弁財天　長寿院</t>
  </si>
  <si>
    <t>湖南RCとの合同例会のため
時間：18:00～</t>
  </si>
  <si>
    <t>仰木西公園清掃作業の為</t>
  </si>
  <si>
    <t>「夢を見て叶えられるのが人間という動物」
BUNAシステム株式会社　代表取締役社長　山田　浩典様</t>
  </si>
  <si>
    <t>12:00～12:30
けいはんなプラザ1Ｆ</t>
  </si>
  <si>
    <t>場所：（株）国際電気通信基礎技術研究所</t>
  </si>
  <si>
    <t>場所：環境衛生薬品（株）</t>
  </si>
  <si>
    <t>例会変更</t>
  </si>
  <si>
    <t>ロータリー創立記念例会および祝宴
時間：18:00～
場所：天橋立宮津ロイヤルホテル
（宮津市字田井小字岩本58　TEL：0772-25-1800）</t>
  </si>
  <si>
    <t>2月15日（金）
12:00～12:30
事務局内</t>
  </si>
  <si>
    <t>「事業継承　今日的問題点と解決法」
（株）中央綜合ビジネスコンサルティング
代表取締役　京都伏見ＲＣ会員
根岸　良子様</t>
  </si>
  <si>
    <t>例会変更</t>
  </si>
  <si>
    <t>2月20日（水）より変更
3RC合同例会のため
時間：18:00～
場所：楽々荘</t>
  </si>
  <si>
    <t>「建築物の構造設計」
山本 正道 会員</t>
  </si>
  <si>
    <t>「Shall we dance?」
佐々木ダンス教授所　岡村由紀子様</t>
  </si>
  <si>
    <t>例会時間を10分延長いたします。本来でしたら、13:30に一旦例会を閉会させて頂かないといけないのですが、卓話中のため、13:40に閉会いたします。
時間：12:30～13:40</t>
  </si>
  <si>
    <t>ビジターフィー　4,500円</t>
  </si>
  <si>
    <t>平常通り
12:00～12:30
天橋立ホテル</t>
  </si>
  <si>
    <t>2月15日（金）より変更
家族親睦例会（バス一日旅行例会）のため</t>
  </si>
  <si>
    <t>「城陽の民族」
城陽市歴史民俗資料館
学芸員　荒木　直美氏</t>
  </si>
  <si>
    <t>時間延長</t>
  </si>
  <si>
    <t>「一つの駅名から」
京都歴史愛好会代表　山谷　和弥様</t>
  </si>
  <si>
    <t>クラブ・アッセンブリー</t>
  </si>
  <si>
    <t>京都ﾓｰﾆﾝｸﾞ</t>
  </si>
  <si>
    <t>京都さくら</t>
  </si>
  <si>
    <t>「京都洛西RAC・IACの素晴らしいコラボレーション」
京都洛西RAC・花園高等学校IAC・京都洛西RC合同例会</t>
  </si>
  <si>
    <t>18:00～18:30
パレスホテル</t>
  </si>
  <si>
    <t>12:00～12:30
ﾎﾃﾙﾘﾊﾞｰｼﾞｭｱｹﾎﾞﾉ</t>
  </si>
  <si>
    <t>「京菓子の話」
緑菴　店主　岡田　久広様</t>
  </si>
  <si>
    <t>「“コントラバスっておもろいやん”」
コントラバス奏者　石井　博和様</t>
  </si>
  <si>
    <t>京都洛西</t>
  </si>
  <si>
    <t>京都嵯峨野</t>
  </si>
  <si>
    <t>京都西山</t>
  </si>
  <si>
    <t>8月12日(日)
～8月16日(木)</t>
  </si>
  <si>
    <t>京都東</t>
  </si>
  <si>
    <t>平常通り
12月14日（金）
11:30～12:30
ホテルグランヴィア京都</t>
  </si>
  <si>
    <t>東近江</t>
  </si>
  <si>
    <t>平常通り
クラブ事務局</t>
  </si>
  <si>
    <t>クリスマス例会の為</t>
  </si>
  <si>
    <t>夜間例会（移動例会）のため</t>
  </si>
  <si>
    <t>12:00～12:30
ﾋﾞｼﾞﾈｽﾎﾃﾙ
アズイン東近江
能登川駅前</t>
  </si>
  <si>
    <t>合同ガバナー公式訪問のため
時間：18:00～
場所：ロイヤルオークホテル</t>
  </si>
  <si>
    <t>忘年例会（夜間・移動）のため</t>
  </si>
  <si>
    <t>移動例会のため
平和の尊さ・平和を願う心を学ぶ
場所：滋賀県平和祈念館</t>
  </si>
  <si>
    <t>「手仕事の現場における若者の自信形成について」
光本瓦店有限会社　代表取締役
京都府瓦工事協同組合　副理事長
京都中RC会員　光本　大助氏</t>
  </si>
  <si>
    <t>「ドキュメンタリ映画、ヒマラヤを越える子供達　チベットの現状について」
共同組合顧問　草津RCパスト会長　伊藤　勝晤様</t>
  </si>
  <si>
    <t>大津唐橋</t>
  </si>
  <si>
    <t>2月21日（木）より変更
5RC合同例会のため</t>
  </si>
  <si>
    <t>ヤレヤレ例会のため
時間：17:30～
場所：ウェスティン都ホテル京都</t>
  </si>
  <si>
    <t>― 理事・役員　退任挨拶（Ⅰ） ―</t>
  </si>
  <si>
    <t>― 理事・役員　退任挨拶（Ⅱ） ―</t>
  </si>
  <si>
    <t>「京・今」
書家　清水　菁花様</t>
  </si>
  <si>
    <t>「RYLA受講の報告」</t>
  </si>
  <si>
    <t>「ミニコンサート」
藤井　美智さん　（トランペット）
角田　浩氏　（ピアノ）</t>
  </si>
  <si>
    <t>ヤレヤレ会開催の為
時間：17:30～
場所：らんざん「桂川」</t>
  </si>
  <si>
    <t>新旧引継懇親会のため
時間：16:00～
場所：すい月</t>
  </si>
  <si>
    <t>「歴史散歩」
会員　生石　和宏君</t>
  </si>
  <si>
    <t>「医療・介護・福祉の連携　～在宅医療手帳16年の歩み～」
一般社団法人乙訓医師会　会長　水黒　知行氏</t>
  </si>
  <si>
    <t>「知れば納得お茶の魅力」
㈱福寿園　京都本店　京の茶蔵チーフ
日本茶インストラクター・リーダー　伊藤　明子氏</t>
  </si>
  <si>
    <t>12月25日(火)
～1月5日(土)</t>
  </si>
  <si>
    <t>休局中もファクシミリ（075-256-1990）、e-mail（rc-ke@fancy.ocn.ne.jp）は作動しておりますのでご利用下さい。
≪日・月・祝日は定休日≫</t>
  </si>
  <si>
    <t>元旦の為</t>
  </si>
  <si>
    <t>17:30～18:00
奈良ロイヤルホテル1F
フロント横</t>
  </si>
  <si>
    <t>新年会のため
場所：霊山寺</t>
  </si>
  <si>
    <t>年末家族忘年会のため</t>
  </si>
  <si>
    <t>時間：18:00～
場所：あやめ館</t>
  </si>
  <si>
    <t>クリスマス移動例会のため
場所：イル・カッペロ</t>
  </si>
  <si>
    <t>新年会開催のため
時間：18:00～
場所：清和荘</t>
  </si>
  <si>
    <t>通常時間
事務局内</t>
  </si>
  <si>
    <t>時間：12:00～
場所：岡田国神社</t>
  </si>
  <si>
    <t>時間：18:00～
場所：菊水楼</t>
  </si>
  <si>
    <t>「教育の潮流は変わった！
　人生で大切な事、サービスの質をあげる秘訣とは・・・？」
阪急電鉄株式会社　都市交通事業本部　運輸部　人材育成センター
育成トレーナー／個人事務所　Re Connection代表　渡邊　由縁様</t>
  </si>
  <si>
    <t>3月13日（水）
11:30～12:30
ANAｸﾗｳﾝﾌﾟﾗｻﾞﾎﾃﾙ
京都</t>
  </si>
  <si>
    <t>京都紫竹</t>
  </si>
  <si>
    <t>京都さくら</t>
  </si>
  <si>
    <t>～会員スピーチ～
「R.L.I.について」
「パートⅠ」　明石　純一君
「パートⅡ」　井上　与一郎君</t>
  </si>
  <si>
    <t>クリスマス家族例会（夜間例会）の為</t>
  </si>
  <si>
    <t>「生活習慣病を予防・改善する「食事」と「運動」のポイントについて」
医療法人　総心会　長岡京病院　栄養管理課　成富　勇夫氏</t>
  </si>
  <si>
    <t>お茶例会のため
時間：18:00～19:00
※MUされる方のご来会を歓迎しております。上記の時間内、例会にご出席下さい。
場所：保津川観光ホテル　楽々荘</t>
  </si>
  <si>
    <t>あすかロータリークラブとの合同夜間例会の為
時間：18:00～</t>
  </si>
  <si>
    <t>12月6日（木）
12:00～12:30
橿原ﾛｲﾔﾙﾎﾃﾙﾌﾛﾝﾄ横</t>
  </si>
  <si>
    <t>「歌の効用・・・アンチエイジング＆・・・」
シャンソン・ラテン歌手　シャンソン教室主催　二村　奎子様</t>
  </si>
  <si>
    <t>京都西北RCとの合同例会の為
時間：12:30～
場所：らんざん</t>
  </si>
  <si>
    <t>「日本の伝統食『漬物』と『京漬物』」
京つけもの　西利　代表取締役副会長
京都中ロータリークラブ会員　平井　達雄氏</t>
  </si>
  <si>
    <t>「”人の人生”と職業奉仕-建築家としての私の事例-」
R.I.第2650地区ガバナーエレクト　坂本　克也氏</t>
  </si>
  <si>
    <t>「経営者のためのメンタルヘルス問題～組織管理のチェックポイント～」
㈱総合心理研究所　代表取締役
NPO法人　岡山コーチ協会　理事
（社）移民政策研究所　研究員
総社ロータリークラブ会員　秋山　幸子氏</t>
  </si>
  <si>
    <t>「和食　世界無形文化遺産への道」
京料理　木乃婦　三代目若主人
京都南ロータリークラブ会員　高橋　拓児氏</t>
  </si>
  <si>
    <t>「私が右翼と言われる理由」
環境建築設計事務所
京都南RC会員　中島　喜代一様</t>
  </si>
  <si>
    <t>「いま、経済がおもしろい！」
日本経済新聞社　大阪本社販売局第2部　仲村　直人様</t>
  </si>
  <si>
    <t>5月17日（金）より変更
会員親睦旅行のため</t>
  </si>
  <si>
    <t>5月17日（金）
12:00～12:30
保津川観光ホテル
楽々荘</t>
  </si>
  <si>
    <t>奈良西RCとの合同例会のため
時間：18:00～</t>
  </si>
  <si>
    <t>平城京RCとの合同例会のため</t>
  </si>
  <si>
    <t>定款第５条第１節（ｃ）により</t>
  </si>
  <si>
    <t>5月22日（水）
12:00～12:30
JA花咲ふくい丸岡支店
1Fロビー</t>
  </si>
  <si>
    <t>5月22日（水）より変更
三国RCとの合同例会の為</t>
  </si>
  <si>
    <t>12:00～12:30
ホテルせくみ屋
会場受付</t>
  </si>
  <si>
    <t>例会場の変更の為
場所：ホテルせくみ屋</t>
  </si>
  <si>
    <t>京都紫竹</t>
  </si>
  <si>
    <t>5月24日（金）より変更
創立30周年記念式典並びに祝宴の為
時間：15:00～</t>
  </si>
  <si>
    <t>新会員スピーチ
「東海旅客鉄道（株）　京都駅について」　安藤　貞典会員
「社外取締役は必要か」　森田　章会員
「3.11　東日本大震災発生　私の体験　そして今、思うこと」
　　　　　　　　　　　　　　　　　　　　　　　　　　　上野　修二会員</t>
  </si>
  <si>
    <t>「こどもみらい館と子育て図書館について」
京都市子育て支援総合センター
こどもみらい館　総務課長　城下　俊二様</t>
  </si>
  <si>
    <t>京都さくら</t>
  </si>
  <si>
    <t>橿原ローターアクトクラブ・橿原学院高校インターアクトクラブとの合同夜間例会の為
時間：18:00～</t>
  </si>
  <si>
    <t>大和高田</t>
  </si>
  <si>
    <t>定款第６条第１節（C）により</t>
  </si>
  <si>
    <t>10月23日（火）
17:00～17:30
奈良ホテル</t>
  </si>
  <si>
    <t>会員スポーツ大会（家族とグランドゴルフ）を開催のため</t>
  </si>
  <si>
    <t>クリスマス例会のため
時間：18:00～
場所：よしもと観劇のあと祇園ホテル</t>
  </si>
  <si>
    <t>17:30～18:00
瀬田商工会館2F事務局</t>
  </si>
  <si>
    <t>新年例会のため
時間：18:00～
場所：信楽・たぬき村</t>
  </si>
  <si>
    <t>1月9日（水）より変更
新年夜間例会の為
時間：18:00～
場所：寿司政</t>
  </si>
  <si>
    <t>「子どもの声に寄り添って　『チャイルドライン京都の取り組みから』」
チャイルドライン京都　外村　まき様</t>
  </si>
  <si>
    <t>―社会奉仕部門フォーラム―
担当委員会：社会・職業奉仕委員会</t>
  </si>
  <si>
    <t>クリスマス家族例会開催のため
時間：18:00～
場所：新都ホテル</t>
  </si>
  <si>
    <t>12月12日（水）より変更
家族例会のため
場所：ミシガン船琵琶湖遊覧</t>
  </si>
  <si>
    <t>京都ﾓｰﾆﾝｸﾞ</t>
  </si>
  <si>
    <t>京都紫竹</t>
  </si>
  <si>
    <t>フォーラム②（14:00まで）</t>
  </si>
  <si>
    <t>12:00～12:30
まさごビル1F</t>
  </si>
  <si>
    <t>例会変更</t>
  </si>
  <si>
    <t>例会変更</t>
  </si>
  <si>
    <t>例会変更</t>
  </si>
  <si>
    <t>ビジターフィー2,500円
節食ランチ実施日
2013年
4月3日・17日
5月8日・22日　　6月5日・19日
※なお、節食ランチ以外のビジターフィーは、4,000円となります。</t>
  </si>
  <si>
    <t>ビジターフィー2,500円
節食ランチ実施日
2013年
3月6日・27日　　4月3日・17日
5月8日・22日　　6月5日・19日
※なお、節食ランチ以外のビジターフィーは、4,000円となります。</t>
  </si>
  <si>
    <t>事務局休局中、ご用の際はファックスまたはメールにてご連絡下さい。
また、留守番電話をご利用頂いても結構です。
電話：0744-28-2801
FAX：0744-28-2802
E-mail：krc@jeans.ocn.ne.jp</t>
  </si>
  <si>
    <t>12月27日(木)
～1月8日(火)</t>
  </si>
  <si>
    <t>定款第５－１－３により</t>
  </si>
  <si>
    <t>奈良大宮</t>
  </si>
  <si>
    <t>緊急連絡時は幹事又は会長までご連絡願います。</t>
  </si>
  <si>
    <t>福井東</t>
  </si>
  <si>
    <t>新年例会のため
場所：和田八幡宮</t>
  </si>
  <si>
    <t>「食道ガンとアルコールとの因果関係について」
会員　医師　高岡　水束君</t>
  </si>
  <si>
    <t>「財団卓話」
地区ポリオプラス委員会副委員長　名井　得郎氏（京都嵯峨野RC）</t>
  </si>
  <si>
    <t>「山城の国一揆」
城陽市歴史民俗資料館　調査員　田中　香織氏</t>
  </si>
  <si>
    <t>「イタリアのロータリークラブ」
（財）古代学協会　研究員
京都中RC会員　江谷　寛氏</t>
  </si>
  <si>
    <t>―会員スピーチ―
「未定」　南　聡会員
「未定」　中道　典靖会員
「人の役割」　西村　良信会員</t>
  </si>
  <si>
    <t>3月13日（水）より変更
創立20周年記念例会の為
時間：16:00～
場所：ANAクラウンプラザホテル京都</t>
  </si>
  <si>
    <t>「わくわく＆ドキドキ楽しい科学の実験」ビデオ鑑賞会
職業奉仕委員長　平井　一行君</t>
  </si>
  <si>
    <t>「わくわく＆ドキドキ楽しい科学の実験」ビデオ鑑賞会　続き
職業奉仕委員長　平井　一行君</t>
  </si>
  <si>
    <t>祝日、土曜日、日曜日は通常の休局日です。</t>
  </si>
  <si>
    <t>ファクシミリ（212-8886）は休局中も作動致しておりますので、ご利用下さい。</t>
  </si>
  <si>
    <t>京都城陽</t>
  </si>
  <si>
    <t>「年男放談」
会員　西村　完生君</t>
  </si>
  <si>
    <t>拡大特別展「福よこい！こい、めでた尽くし」から
城陽市歴史民俗資料館　学芸員　三枡　佳世氏</t>
  </si>
  <si>
    <t>「第5回クラブアッセンブリー」</t>
  </si>
  <si>
    <t>ビジターフィー2,500円
節食ランチ実施日
2013年
5月8日・22日　　6月5日・19日
※なお、節食ランチ以外のビジターフィーは、4,000円となります。</t>
  </si>
  <si>
    <t>京都ﾓｰﾆﾝｸﾞ</t>
  </si>
  <si>
    <t>京都ﾓｰﾆﾝｸﾞ</t>
  </si>
  <si>
    <t>クラブ･デー</t>
  </si>
  <si>
    <t>京都ﾓｰﾆﾝｸﾞ</t>
  </si>
  <si>
    <t>京都ﾓｰﾆﾝｸﾞ</t>
  </si>
  <si>
    <t>ファクシミリは作動いたしております。</t>
  </si>
  <si>
    <t>新年例会のため
時間：18:00～21:00
場所：西大和さえき(0745-73-3393)</t>
  </si>
  <si>
    <t>定款第６条第１節Cによる</t>
  </si>
  <si>
    <t>鯖江北</t>
  </si>
  <si>
    <t>12月11日（火）より変更
クリスマス家族例会のため
場所：ジャルダン　福井文京</t>
  </si>
  <si>
    <t>12:00～12:30
勝山市民活動センター内事務局</t>
  </si>
  <si>
    <t>新年会のため
時間：19:00点鐘
場所：谷よし</t>
  </si>
  <si>
    <t>11:45～12:30
琵琶湖ホテル3階</t>
  </si>
  <si>
    <t>「大津ＲＣ2012年　年忘れ家族会」のため
時間：17:30開会</t>
  </si>
  <si>
    <t>定款第６条第１節による　例会日が一般に認められた祝日を含む国民の祝日に当たる</t>
  </si>
  <si>
    <t>新年例会のため
時間：18:00～</t>
  </si>
  <si>
    <t>武生府中</t>
  </si>
  <si>
    <t>お正月休み</t>
  </si>
  <si>
    <t>「日中国民の意識比較」
宇治鳳凰ＲＣ　会員　森　五宏氏</t>
  </si>
  <si>
    <t>「社会保険労務について」
岡本社会保険労務士　所長　岡本　勝人氏</t>
  </si>
  <si>
    <t>例会振替休会のため（12/9忘年家族例会開催）</t>
  </si>
  <si>
    <t>クラブ協議会（夜間例会）のため
時間：18:00～
場所：開花亭</t>
  </si>
  <si>
    <t>「新委員長の挨拶」</t>
  </si>
  <si>
    <t>「不動産と節税」
会員　山内　保則君</t>
  </si>
  <si>
    <t>お盆の為
定款第６条第１節（C)により</t>
  </si>
  <si>
    <t>12:00～12:30
事務局（日之出2丁目3-18コーポ蒼山1F）</t>
  </si>
  <si>
    <t>物故者法要例会の為
場所：宗法寺</t>
  </si>
  <si>
    <t>敦賀西</t>
  </si>
  <si>
    <t>盆休の為（定款第６条第１節による）</t>
  </si>
  <si>
    <t>彦根南</t>
  </si>
  <si>
    <t>定款第６条により</t>
  </si>
  <si>
    <t>12:00～12:30
保津川観光ﾎﾃﾙ楽々荘</t>
  </si>
  <si>
    <t>納涼例会のため
時間：18:30～
場所：保津川観光ホテル楽々荘</t>
  </si>
  <si>
    <t>京都中</t>
  </si>
  <si>
    <t>18：00～19：00
保津川観光ホテル
楽々荘</t>
  </si>
  <si>
    <t>8月28日（火）より変更
納涼家族例会のため
時間：18:00～
場所：南紀白浜 朝日リゾートホテル</t>
  </si>
  <si>
    <t>11:30～12:30
京都ホテルオークラ1F</t>
  </si>
  <si>
    <t>10月10日（水）
11:30～12:30
京都全日空ホテル</t>
  </si>
  <si>
    <t>10月10日（水）より変更
移動例会の為
時間：18:30～
場所：ホテルニュー水戸屋（宮城県仙台市太白区秋保町湯元薬師102　℡.(022)398-2301）</t>
  </si>
  <si>
    <t>移動例会（職場訪問例会）のため</t>
  </si>
  <si>
    <t>夜間例会（創立62周年記念例会）のため</t>
  </si>
  <si>
    <t>平常通り
12:00～12:30
JA越前たけふ会館
1F入口</t>
  </si>
  <si>
    <t>10月11日（木）より変更
海の幸親睦例会開催の為
時間：10:00～
場所：敦賀市名子海水浴場</t>
  </si>
  <si>
    <t>夜間オープン例会開催の為
（ロータリー以外の方にも参加して頂く例会）
時間：18:30～
場所：農協会館　例会場</t>
  </si>
  <si>
    <t>平常通り
10月11日（木）
12:00～12:30
JA越前たけふ会館
1F入口</t>
  </si>
  <si>
    <t>例会場変更のため
時間：12:30～
場所：ホテルせくみ屋</t>
  </si>
  <si>
    <t>優良企業視察研修のため
時間：11:00～
場所：耳川発電所及び嶺南発電所</t>
  </si>
  <si>
    <t>創立記念例会（夜間例会）のため
場所：三国観光ホテル</t>
  </si>
  <si>
    <t>12:00～12:30
奈良ホテル</t>
  </si>
  <si>
    <t>12:00～12:30
桜井市まほろばｾﾝﾀｰ</t>
  </si>
  <si>
    <t>移動例会（職場訪問）の為</t>
  </si>
  <si>
    <t>9月26日（水）
12:00～12:30
桜井市まほろばｾﾝﾀｰ</t>
  </si>
  <si>
    <t>9月26日（水）より変更
あすかRCとの合同公式訪問の為
場所：橿原ロイヤルホテル</t>
  </si>
  <si>
    <t>12:00～12:30
奈良プラザホテル1F
ロビー</t>
  </si>
  <si>
    <t>「地域活性化の明日を拓く」
内閣官房参与・前観光庁長官・大阪府特別顧問・京都府参与
溝畑　宏様</t>
  </si>
  <si>
    <t>「京都から世界・東北への支援を続けた12年間の軌跡」
NPO法人テラ・ルネッサンス　創設者・理事
鬼丸　昌也様</t>
  </si>
  <si>
    <t>「真心を込めて、環境づくりと人づくり」
株式会社健康都市デザイン研究所
代表取締役　井垣　貴子様</t>
  </si>
  <si>
    <t>「京都南RACとの合同夜間例会」</t>
  </si>
  <si>
    <t>京都紫竹</t>
  </si>
  <si>
    <t>ビジターフィー2,500円
節食ランチ実施日
2012年
8月1日・22日・29日
9月12日　　　　　10月3日・17日
11月7日・21日　12月5日・12日
2013年
1月16日・23日　2月13日・27日
3月6日・27日　　4月3日・17日
5月8日・22日　　6月5日・19日
※なお、節食ランチ以外のビジターフィーは、4,000円となります。</t>
  </si>
  <si>
    <t>休局中のご連絡はFAX（075-212-3203）またはメールをご利用ください。</t>
  </si>
  <si>
    <t>宮津</t>
  </si>
  <si>
    <t>京都西南</t>
  </si>
  <si>
    <t>定款第５条第１節により</t>
  </si>
  <si>
    <t>ファクシミリ（212-8886）は、休局中も作動致しておりますので、ご利用下さい。</t>
  </si>
  <si>
    <t>8月21日(火)
～8月23日(木)</t>
  </si>
  <si>
    <t>京都洛北</t>
  </si>
  <si>
    <t>休局中もファクシミリは作動いたしております。</t>
  </si>
  <si>
    <t>宇治鳳凰</t>
  </si>
  <si>
    <t>FAXは作動しております。</t>
  </si>
  <si>
    <t>勝手ながらビジター受付はございません。</t>
  </si>
  <si>
    <t>京都洛南</t>
  </si>
  <si>
    <t>平常通り</t>
  </si>
  <si>
    <t>納涼家族会の為
時間：18:30～
場所：貴船“ひろや”</t>
  </si>
  <si>
    <t>8月30日（木）より変更
京都中RCとの合同公式訪問の為
時間：12:30～13:30
場所：京都ホテル3F「曲水の間」</t>
  </si>
  <si>
    <t>休局</t>
  </si>
  <si>
    <t>「未定」
洛星高校　教諭　インターアクト顧問　井上　祟子様</t>
  </si>
  <si>
    <t>「最近のロータリー情報」
京都シティ法律事務所所長
R.I.第2650地区ガバナー補佐
京都洛西ロータリークラブ会員　嵯峨　法夫様
節食例会　ビジターフィー　\2,500</t>
  </si>
  <si>
    <t>京都さくら</t>
  </si>
  <si>
    <t>京都さくら</t>
  </si>
  <si>
    <t>京都ﾓｰﾆﾝｸﾞ</t>
  </si>
  <si>
    <t>京都さくら</t>
  </si>
  <si>
    <t>京都乙訓</t>
  </si>
  <si>
    <t>（東京駅八重洲口再開発）
「東京駅一番街」話題のスポット作り
東京ステーション開発株式会社　代表取締役社長　明石　洋一様</t>
  </si>
  <si>
    <t>12:00～12:30
保津川観光ホテル
楽々荘</t>
  </si>
  <si>
    <t>11月27日（火）より変更
例会と児童俳句大会開催のため
時間：8:15～
場所：与謝野町勤労者総合福祉センター（野田川わーくぱる）（与謝野町宇四辻161　℡.0772-42-7711）</t>
  </si>
  <si>
    <t>11月27日（火）
12:00～12:30
天橋立ホテル</t>
  </si>
  <si>
    <t>例会と忘年親睦家族会のため
時間：18:00～
場所：天橋立ホテル</t>
  </si>
  <si>
    <t>12:00～12:30
天橋立ホテル</t>
  </si>
  <si>
    <t>定款第６条第１節（ｃ）により</t>
  </si>
  <si>
    <t>年次総会</t>
  </si>
  <si>
    <t>定款第５条第１節Cにより</t>
  </si>
  <si>
    <t>勝山</t>
  </si>
  <si>
    <t>「やればできる、できるまでやる」
「素人が作った乗馬クラブ・利益をあげる第三セクター」
水口乗馬クラブ　谷口　真一様</t>
  </si>
  <si>
    <t>平常通り
4月30日（火）</t>
  </si>
  <si>
    <t>創立55周年物故会員慰霊法要の準備の為
10月22日（月）例会終了後より終日</t>
  </si>
  <si>
    <t>「絆・・・奉仕の感動を分かち合おう」
R.I第2650地区パストガバナー
株式会社　京つけもの西利　代表取締役会長　平井　義久様</t>
  </si>
  <si>
    <t>～ロータリー財団月間に因んで～
「ロータリー財団について」
R.I.第2650地区財団補助金委員会　委員
京都乙訓ロータリークラブ会員　山本　敏彦氏</t>
  </si>
  <si>
    <t>「ロータリー財団について」
財団補助金委員会委員　山本　敏彦会員</t>
  </si>
  <si>
    <t>京都八幡</t>
  </si>
  <si>
    <t>京都西山</t>
  </si>
  <si>
    <t>京都西</t>
  </si>
  <si>
    <t>京都西</t>
  </si>
  <si>
    <t>福知山西南</t>
  </si>
  <si>
    <t>8月21日（火）より変更
例会と盆踊りの為
時間：18:30～
場所：サンプラザ万助</t>
  </si>
  <si>
    <t>大野</t>
  </si>
  <si>
    <t>12:00～12:30
大野事務局</t>
  </si>
  <si>
    <t>「究極の公務員の職業奉仕」
RI第2650地区パストガバナー
株式会社ダイゴ
取締役会長　川端　五兵衞様</t>
  </si>
  <si>
    <t>平常通り
8月10日（金）
11:30～12:30
京都全日空ホテル</t>
  </si>
  <si>
    <t>8月10日（金）より変更
京都嵯峨野RCとの合同公式訪問の為
時間：12:30～
場所：京都全日空ホテル</t>
  </si>
  <si>
    <t>平常通り
11:30～12:30</t>
  </si>
  <si>
    <t>休会</t>
  </si>
  <si>
    <t>休会</t>
  </si>
  <si>
    <t>休会</t>
  </si>
  <si>
    <t>京都ﾓｰﾆﾝｸﾞ</t>
  </si>
  <si>
    <t>12:00～12:30
舞鶴グランドホテル3F</t>
  </si>
  <si>
    <t>休局</t>
  </si>
  <si>
    <t>休局</t>
  </si>
  <si>
    <t>例会変更</t>
  </si>
  <si>
    <t>休会</t>
  </si>
  <si>
    <t>無し</t>
  </si>
  <si>
    <t>定款第６条第１節（C)により</t>
  </si>
  <si>
    <t>休会</t>
  </si>
  <si>
    <t>例会変更</t>
  </si>
  <si>
    <t>例会変更</t>
  </si>
  <si>
    <t>「ウイグルの文化」
NPO日本ウイグル協会　会長　イリハム・マハムティ様</t>
  </si>
  <si>
    <t>「ほめる達人が人と組織を活性化！」
一般社団法人日本ほめる達人協会　理事長　西村　貴好様</t>
  </si>
  <si>
    <t>「労働トラブル未然防止に向けて」～労務管理のポイント
森田憲三社会保険労務士事務所
労働保険事務組合　関西社労懇
特定社会保険労務士　杉原　純子様</t>
  </si>
  <si>
    <t>「日本経済の現状と展望」
日本銀行　京都支店　支店長　鎌田　沢一郎様</t>
  </si>
  <si>
    <t>音楽鑑賞例会の為
時間：12:00～
場所：越前市文化センター</t>
  </si>
  <si>
    <t>例会変更</t>
  </si>
  <si>
    <t>ローターアクトとの夜間合同例会のため</t>
  </si>
  <si>
    <t>9月10日（月）
12:00～12:30
ﾆｭｰｻﾝﾋﾟｱ敦賀ﾛﾋﾞｰ</t>
  </si>
  <si>
    <t>9月10日（月）より変更
IM参加のため</t>
  </si>
  <si>
    <t>通常通り</t>
  </si>
  <si>
    <t>隣接3クラブ合同ガバナー公式訪問例会の為
時間：17:20～</t>
  </si>
  <si>
    <t>12月19日（水）より変更
年末家族懇親会のため
時間：18:00～
場所：リーガロイヤルホテル京都</t>
  </si>
  <si>
    <t>「未定」
会員　藤井　康弘君</t>
  </si>
  <si>
    <t>12月5日（水）
12:00～12:30
桜井市まほろばｾﾝﾀｰ</t>
  </si>
  <si>
    <t>12月5日（水）より変更
家族忘年会の為
場所：帝国ホテル</t>
  </si>
  <si>
    <t>12月13日（木）より変更
クリスマス家族例会のため
時間：17:50～
場所：プラザホテル吉翠苑</t>
  </si>
  <si>
    <t>新年例会のため
時間：18:30～
場所：プラザホテル吉翠苑</t>
  </si>
  <si>
    <t>12月11日（火）
17:00～17:30
奈良ホテル</t>
  </si>
  <si>
    <t>12月11日（火）より変更
年末家族例会の為
時間：16:00～
場所：大阪キタ ロイヤルホース</t>
  </si>
  <si>
    <t>17:00～17:30
奈良ホテル</t>
  </si>
  <si>
    <t>忘年家族会のため
時間：16:00～17:00
場所：奈良ホテル</t>
  </si>
  <si>
    <t>京都紫竹</t>
  </si>
  <si>
    <t>京都紫竹</t>
  </si>
  <si>
    <t>12:00～12:30
けいはんなﾌﾟﾗｻﾞﾎﾃﾙ1F</t>
  </si>
  <si>
    <t>「なすびの花」
㈱半兵衛麩　代表取締役会長　玉置　半兵衛様</t>
  </si>
  <si>
    <t>望年親睦家族会の為
時間：18:00～
場所：帝国ホテル大阪</t>
  </si>
  <si>
    <t>11月29日（木）
12:00～12:30
橿原ﾛｲﾔﾙﾎﾃﾙﾌﾛﾝﾄ横</t>
  </si>
  <si>
    <t>11月29日（木）より変更
橿原ロータリークラブとの合同夜間例会の為
時間：18:00～</t>
  </si>
  <si>
    <t>12月18日（火）より変更
親睦家族会のため
場所：リーガロイヤルホテル</t>
  </si>
  <si>
    <t>12月17日（月）
12:00～12:30
ﾆｭｰｻﾝﾋﾟｱ敦賀ﾛﾋﾞｰ</t>
  </si>
  <si>
    <t>12月17日（月）より変更
クリスマス家族例会のため</t>
  </si>
  <si>
    <t>クリスマス家族会（夜間例会）のため</t>
  </si>
  <si>
    <t>新年会（夜間例会）のため</t>
  </si>
  <si>
    <t>年末の為</t>
  </si>
  <si>
    <t>法定休日のため</t>
  </si>
  <si>
    <t>例会変更</t>
  </si>
  <si>
    <t>年次総会</t>
  </si>
  <si>
    <t>例会変更</t>
  </si>
  <si>
    <t>定款第６条第１節により</t>
  </si>
  <si>
    <t>「失敗するから世間が見える！世界が見える！・・・「究極」の見立て
　：指導者のグローバル戦略術」
東京大学大学院　准教授　指揮者　伊藤　乾　氏　　　</t>
  </si>
  <si>
    <t>「未定」
岡田みほ子　氏　　　　</t>
  </si>
  <si>
    <t>「ボジョレーヌーボー例会」のため
時間：18:00～19:30</t>
  </si>
  <si>
    <t>例会変更</t>
  </si>
  <si>
    <t>時間</t>
  </si>
  <si>
    <t>若狭</t>
  </si>
  <si>
    <t>京都南</t>
  </si>
  <si>
    <t>京都城陽</t>
  </si>
  <si>
    <t>京都ﾓｰﾆﾝｸﾞ</t>
  </si>
  <si>
    <t>2012/7～</t>
  </si>
  <si>
    <t>例会場
　瀬田商工会館1F
　　住所：滋賀県大津市大江4-18-10
　　TEL：077-545-2137
ビジターフィー
　2500円</t>
  </si>
  <si>
    <t>「びわ湖を美しくする運動」参加のため</t>
  </si>
  <si>
    <t>祝日「海の日」のため</t>
  </si>
  <si>
    <t>2012年8月度例会変更情報</t>
  </si>
  <si>
    <t>平常通り
11:30～12:30
京都ホテルオークラ</t>
  </si>
  <si>
    <t>平常通り
4月11日（木）
12:00～12:30
サンプラザ万助</t>
  </si>
  <si>
    <t>創立60周年記念例会のため
時間：11:30～12:45（終了後　記念祝宴）
場所：サンプラザ万助（福知山市篠尾新町3-88　Tel0773-22-3181）</t>
  </si>
  <si>
    <t>4月17日（水）
12:00～12:30
南都銀行五条支店</t>
  </si>
  <si>
    <t>4月17日（水）より変更
地区大会のため</t>
  </si>
  <si>
    <t>定款第６条第１節（C)適用</t>
  </si>
  <si>
    <t>例会変更</t>
  </si>
  <si>
    <t>地区大会振替の為</t>
  </si>
  <si>
    <t>武生</t>
  </si>
  <si>
    <t>平常通り
12:00～12:30
武生商工会館1階</t>
  </si>
  <si>
    <t>勝山</t>
  </si>
  <si>
    <t>4月9日（火）より変更
花見家族例会の為
時間：12:30～14:30
場所：うしろまち大清水公園（勝山市本町）</t>
  </si>
  <si>
    <t>五個荘
能登川</t>
  </si>
  <si>
    <t>12:00～12:30
アズイン東近江　能登川駅前</t>
  </si>
  <si>
    <t>家族例会（お花見）開催のため</t>
  </si>
  <si>
    <t>4月22日（月）より変更
ロータリー杯ゲートボール大会開催のため</t>
  </si>
  <si>
    <t>春の会員懇親会開催の為
定款第６条第１節（ｂ)により
時間：17:30～17:50
場所：天龍寺
ビジターフィ：無料</t>
  </si>
  <si>
    <t>「これから広めていきたい音楽療法の効果」
京都音楽院　院生
越川　恵里香さん</t>
  </si>
  <si>
    <t>「コンサート」
河内　麻美 さん （フルート）
河内　仁志 氏 （ピアノ）</t>
  </si>
  <si>
    <t>福知山西南RCとの合同例会のため
時間：18:30～
場所：サンプラザ万助（福知山市篠尾新町3-88　Tel.0773-22-3181）</t>
  </si>
  <si>
    <t>「建築物の構造設計　Part 2」
山本　正道会員</t>
  </si>
  <si>
    <t>12:00～12:30
事務局
（福井市日之出2丁目3-18　コーポ蒼山1F　TEL.0776-29-0775）</t>
  </si>
  <si>
    <t>早朝例会のため
時間：7:00～
場所：霊山寺</t>
  </si>
  <si>
    <t>4月11日（木）
17:30～18:00
奈良ロイヤルホテル
フロント横</t>
  </si>
  <si>
    <t>移動例会の為
時間：12:30～
場所：仁愛大学</t>
  </si>
  <si>
    <t>平常通り
5月14日（火）
12:00～12:30
武生商工会館1階</t>
  </si>
  <si>
    <t>4月22日（月）
12:00～12:30
アズイン東近江　能登川駅前</t>
  </si>
  <si>
    <t>4月16日（火）より変更
地区大会参加のため</t>
  </si>
  <si>
    <t>18:00～18:30
ﾎﾃﾙ日航奈良3Fﾛﾋﾞｰ</t>
  </si>
  <si>
    <t>家族親睦例会のため
場所：菊水楼（奈良市高畑町1130番地　℡0742-23-2001）</t>
  </si>
  <si>
    <t>奈良大宮</t>
  </si>
  <si>
    <t>大津中央</t>
  </si>
  <si>
    <t>「よもやま話」
会員　尾初瀬　勲君</t>
  </si>
  <si>
    <t>―京都嵯峨野RCとの合同例会―
「維新の先覚　佐久間象山の一生」
会員　有賀　一夫君</t>
  </si>
  <si>
    <t>4月30日(火)
～5月2日(木)</t>
  </si>
  <si>
    <t>平常通り
12:00～12:30
舞鶴グランドホテル3F</t>
  </si>
  <si>
    <t>定時総会・家族例会のため
時間：18:30～
場所：舞鶴グランドホテル</t>
  </si>
  <si>
    <t>10月17日（水）より変更
献血活動の為、移動例会</t>
  </si>
  <si>
    <t xml:space="preserve">12:00～12:30
南丹市国際交流会館3F  </t>
  </si>
  <si>
    <t>第3回フォーラム「職業奉仕について」
職業奉仕委員長　六人部　是継会員</t>
  </si>
  <si>
    <t>「流行を追わない経営」
IMコンサルタント　代表取締役　平松　陽一様</t>
  </si>
  <si>
    <t>10月26日（金）
11:30～12:30
ホテル京都エミナース</t>
  </si>
  <si>
    <t>10月26日（金）より変更
伊豆中央RC来訪のため
場所：リーガロイヤルホテル</t>
  </si>
  <si>
    <t>ファクシミリ（075-752-3309）は常時作動いたしてしております。</t>
  </si>
  <si>
    <t>9月27日(木)
～9月28日(金)</t>
  </si>
  <si>
    <t>京都東山</t>
  </si>
  <si>
    <t>「バンクーバー研修での体験」
短期青少年交換学生　西尾　善三郎君</t>
  </si>
  <si>
    <t>納涼例会のため時間変更
時間：18:30～
場所：舞鶴グランドホテル3F</t>
  </si>
  <si>
    <t>「経営者のためのメンタルヘルス問題～組織管理のチェックポイント」
産業カウンセラー　岡山総社RC会員　秋山　幸子様</t>
  </si>
  <si>
    <t>平常通り
3月29日（金）
12:00～12:30
事務局</t>
  </si>
  <si>
    <t>3月29日（金）より変更
ロータリーの森合同清掃のため</t>
  </si>
  <si>
    <t>平常通り
4月12日（金）
12:00～12:30
事務局</t>
  </si>
  <si>
    <t>4月12日（金）より変更
地区大会のため</t>
  </si>
  <si>
    <t>「輝く瞳に会いに行こう」
R.I.第3360地区（タイ国）
チェンラーイR.C.
会長エレクト　原田　義之氏</t>
  </si>
  <si>
    <t>4月30日（火）より変更
伏見吹奏楽のつどい開催の為
時間：10:00～
場所：呉竹文化センター</t>
  </si>
  <si>
    <t>移動例会の為</t>
  </si>
  <si>
    <t>4月12日（金）
12:00～12:30
ホテルリバージュアケボノ</t>
  </si>
  <si>
    <t>移動例会のため(35周年記念式典)</t>
  </si>
  <si>
    <t>「私の国際奉仕活動について」
京都南ロータリークラブ　国際ロータリー第2650地区
創立時　ガバナー特別代表　内田　昌一様</t>
  </si>
  <si>
    <t>京都ﾓｰﾆﾝｸﾞ</t>
  </si>
  <si>
    <t>京都さくら</t>
  </si>
  <si>
    <t>「ロータリー入門書を読んで」
内藤　雅夫会員</t>
  </si>
  <si>
    <t>「子供たちの健やかな成長を願って」
-最近のいじめ問題から見えてくるもの-
京都教育大学気付　教育支援センター教授
大津いじめ問題第三者調査委員会委員　桶谷　守様</t>
  </si>
  <si>
    <t>クラブ・フォーラム</t>
  </si>
  <si>
    <t>「ロータリアンを駆るものは何か　1部」
会員　桂田　明久君
会員　内橋　雅志君</t>
  </si>
  <si>
    <t>京都ﾓｰﾆﾝｸﾞ</t>
  </si>
  <si>
    <t>京都さくら</t>
  </si>
  <si>
    <t>「職場の健康、心の健康にいちばん大切なこと」
株式会社せぼね　藤井　慎二様</t>
  </si>
  <si>
    <t>「ロータリアンを駆るものは何か　2部」
会員　澤田　守成君
会員　池内　善一君
会員　藤本　誠君</t>
  </si>
  <si>
    <t>京都ﾓｰﾆﾝｸﾞ</t>
  </si>
  <si>
    <t>新会員スピーチ「いい会社を目指して」　　熊谷　貴夫会員
「米国での生活と祖国への思い」
前衆議院議員・民主党京都府参議院選挙区第一総支部長
北神　圭朗様</t>
  </si>
  <si>
    <t>12月26日(水)
～1月6日(日)</t>
  </si>
  <si>
    <t>休局中もファクシミリ（075-752-3309）は常時作動いたしております。</t>
  </si>
  <si>
    <t>京都乙訓</t>
  </si>
  <si>
    <t>特別休会</t>
  </si>
  <si>
    <t>京都乙訓</t>
  </si>
  <si>
    <t>「ザンビアのビジネス環境について」
小田　精彰会員</t>
  </si>
  <si>
    <t>「パーソナル・コンピュータの誕生に
　貢献した日本の技術者達とそのイノベーション」
岡山大学　産学官融合センター客員教授　長澤　光英様</t>
  </si>
  <si>
    <t>定款６条１－Cによる</t>
  </si>
  <si>
    <t>12月22日(土)
～1月6日(日)</t>
  </si>
  <si>
    <t>京都洛西</t>
  </si>
  <si>
    <t>4月3日（水）
12:00～12:30
桜井市まほろばｾﾝﾀｰ</t>
  </si>
  <si>
    <t>4月3日（水）より変更
社会奉仕事業「さくら祭り」（移動例会）の為
場所：倉橋ため池ふれあい公園</t>
  </si>
  <si>
    <t>花見例会（夜間移動例会）のため
時間：18:00～
場所：北ビワコホテルグラツィエ</t>
  </si>
  <si>
    <t>健康ウォーク白山IN開催のため
時間：12:30（点鐘）
場所：越前市白山地区</t>
  </si>
  <si>
    <t>ビアンカ船上にて湖上例会に変更
時間：17:30開会</t>
  </si>
  <si>
    <t>「米山奨学生アンさんの大学院卒業を迎えて」
バオン・アン・キエトさん
カウンセラー　村上　健治会員</t>
  </si>
  <si>
    <t>「映画社会のウラ・オモテ（仮題）」
㈱高津商会　代表取締役社長　高津　博行氏</t>
  </si>
  <si>
    <t>「障害者の自立と米粉パン」
元西湖堂製パン社長　米粉パンコーディネーター　鳥居　隆夫氏</t>
  </si>
  <si>
    <t>「おもしろ広報力」
電通関西支社　クリエイティブ局長　山本　良二氏</t>
  </si>
  <si>
    <t>「摂食嚥下障害―その人らしく食べるために―」
社会福祉法人京都社会事業団
京都桂病院　リハビリテーションセンター部長　宮崎　博子様
◆ビジターフィー　4,200円</t>
  </si>
  <si>
    <t>「ノロウイルス及び食中毒について」
下京区役所保健部衛生課生活衛生
課長　永井　善彦様</t>
  </si>
  <si>
    <t>「これからの八重―大河ドラマの展開を読む」
同志社大学　神学部　教授　本井　康博様</t>
  </si>
  <si>
    <t>「カンボジア・ミャンマーの週産期・救急医療の支援」
医療法人　橋井産婦人科　院長　橋井　康二様</t>
  </si>
  <si>
    <t>姉妹クラブ「台湾・屏東RC58周年記念式典」
国際奉仕事業「ポプラ並木植樹式典」に出席
の為</t>
  </si>
  <si>
    <t>3月25日（月）より変更
チャリティースポーツ大会開催のため</t>
  </si>
  <si>
    <t>3月25日（月）
12:00～12:30
アズイン東近江
能登川駅前</t>
  </si>
  <si>
    <t>―会員スピーチ―
秋元　時男　会員
藤原　裕康　会員
畑本　久仁枝　会員</t>
  </si>
  <si>
    <t>京都紫竹</t>
  </si>
  <si>
    <t>例会変更</t>
  </si>
  <si>
    <t>12:00～12:30
バードグリーンホテル</t>
  </si>
  <si>
    <t>武生府中</t>
  </si>
  <si>
    <t>例会変更</t>
  </si>
  <si>
    <t>12:00～12:30
ﾎﾃﾙﾘﾊﾞｰｼﾞｭｱｹﾎﾞﾉ</t>
  </si>
  <si>
    <t>「ガバナー公式訪問所感」
地区ガバナー　河本　英典氏</t>
  </si>
  <si>
    <t>京都紫竹</t>
  </si>
  <si>
    <t>④―①</t>
  </si>
  <si>
    <t>12:00～12:30
ﾎﾃﾙﾆｭｰｵｳﾐ1Fﾛﾋﾞｰ</t>
  </si>
  <si>
    <t>スピーチのご案内</t>
  </si>
  <si>
    <t>「正月の話」
おかだ　美保様</t>
  </si>
  <si>
    <t>12月26日(水)
～1月4日(金)</t>
  </si>
  <si>
    <t>「外国人に美しい日本語を教える―その考え方と方法―」
公益財団法人　京都日本語教育センター　代表理事
京都日本語学校　校長　西原　純子氏</t>
  </si>
  <si>
    <t>クラブ・デー
「第6回クラブアッセンブリー」</t>
  </si>
  <si>
    <t>「中国はどこへ行くか」
佛教大学名誉教授
中国西北大学栄誉教授
現在中国研究会会長　吉田　富夫氏</t>
  </si>
  <si>
    <t>ビジターフィー2,500円
節食ランチ実施日
2013年
2月13日・27日
3月6日・27日　　4月3日・17日
5月8日・22日　　6月5日・19日
※なお、節食ランチ以外のビジターフィーは、4,000円となります。</t>
  </si>
  <si>
    <t>12:00～12:30
ﾎﾃﾙﾘﾊﾞｰｼﾞｭｱｹﾎﾞﾉ</t>
  </si>
  <si>
    <t>武生府中</t>
  </si>
  <si>
    <t>例会変更</t>
  </si>
  <si>
    <t>「新春を奏でる　小鼓」
能楽師　大倉流小鼓方　久田　陽春子様</t>
  </si>
  <si>
    <t>京都ﾓｰﾆﾝｸﾞ</t>
  </si>
  <si>
    <t>京都さくら</t>
  </si>
  <si>
    <t>「CSRとごみ～事業ごみ減量はCSRか？～」
京都市環境政策局事業系廃棄物対策室
事業ごみ減量推進課長　志渡澤　祥宏様
◆ビジターフィー　2,500円</t>
  </si>
  <si>
    <t>第4回クラブ協議会「上半期進捗状況の検討と後半のプログラムの検討」</t>
  </si>
  <si>
    <t>第5回クラブ協議会「地区大会を終えて」</t>
  </si>
  <si>
    <t>第6回クラブ協議会「次年度のために」</t>
  </si>
  <si>
    <t>ビジターフィー：1500円→2000円
※新年度8月6日の例会より変更致します。</t>
  </si>
  <si>
    <t>2012年
8月より</t>
  </si>
  <si>
    <t>「ブータン国王夫妻とお会いして」（仮題）
日本画家・デザイナー　塩谷　榮一　氏</t>
  </si>
  <si>
    <t>京都紫竹</t>
  </si>
  <si>
    <t>京都紫竹</t>
  </si>
  <si>
    <t>京都紫竹</t>
  </si>
  <si>
    <t>京都紫竹</t>
  </si>
  <si>
    <t>ビジターフィー</t>
  </si>
  <si>
    <t>京都さくら</t>
  </si>
  <si>
    <r>
      <t xml:space="preserve">台北新生扶輪社合同例会（夜間例会）のため
</t>
    </r>
    <r>
      <rPr>
        <sz val="11"/>
        <rFont val="ＭＳ Ｐゴシック"/>
        <family val="3"/>
      </rPr>
      <t>通常例会のため</t>
    </r>
  </si>
  <si>
    <t>「100km ウォークに参加して気づいたこと」
会員　木村　雄太郎君</t>
  </si>
  <si>
    <t>1月30日（水）より変更
京都平安RCとの合同例会の為
時間：18:30～19:30
場所：ザ・パレスサイドホテル</t>
  </si>
  <si>
    <t>休局中もFAX（075-881-0031）、e-mail（shrc@r7.dion.ne.jp）は作動しておりますのでご利用下さい。</t>
  </si>
  <si>
    <t>場所：宇治神社　参集殿</t>
  </si>
  <si>
    <t>休局中のご連絡はFAX（0774-34-7611）をご利用下さい。</t>
  </si>
  <si>
    <t>ファクシミリ（075-352-1300）は休局中も常時作動いたしておりますのでご利用下さい。</t>
  </si>
  <si>
    <t>12月27日(木)
～1月6日(日)</t>
  </si>
  <si>
    <t>12月27日(木)
～1月4日(金)</t>
  </si>
  <si>
    <t>ファクシミリ（075-361-4434）は休局中も作動いたしておりますのでご利用下さい。</t>
  </si>
  <si>
    <t>祝日休会</t>
  </si>
  <si>
    <t>「介護、認知症予防のための生活習慣病管理について」
一般財団法人　京都工場保健会 副会長
診療所長　医学博士　武田　和夫様</t>
  </si>
  <si>
    <t>「年男スピーチ」
室　輝男会員、浅野　博久会員、小澤　成介会員
伊原　義男会員、内藤　誠会員</t>
  </si>
  <si>
    <t>12月28日(金)
～1月3日(木)</t>
  </si>
  <si>
    <t>（連絡先）FAX　075-415-0670
　　　　　　ﾒｰﾙｱﾄﾞﾚｽ　kyo-mrc@galaxy.ocn.ne.jp
（土、日、祝日は通常休局）</t>
  </si>
  <si>
    <t>緊急連絡時は幹事又は副幹事までご連絡願います。</t>
  </si>
  <si>
    <t>新年例会の為
時間：18:30～</t>
  </si>
  <si>
    <t>新年移動例会のため</t>
  </si>
  <si>
    <t>7月18日（水）
12:00～12:30
南都銀行五条支店</t>
  </si>
  <si>
    <t>7月18日（水）より変更
橿原ロータリークラブとの合同公式訪問のため</t>
  </si>
  <si>
    <t>大和郡山</t>
  </si>
  <si>
    <t>定款第６条第１節による</t>
  </si>
  <si>
    <t>12:00～12:30
奈良ﾌﾟﾗｻﾞﾎﾃﾙ1Fﾛﾋﾞｰ</t>
  </si>
  <si>
    <t>納涼例会のため
時間：18:00～21:00
場所：ホテル日航奈良（℡0742-35-8831）</t>
  </si>
  <si>
    <t>時間・場所</t>
  </si>
  <si>
    <t>八日市南</t>
  </si>
  <si>
    <t>7月25日（水）より変更
家族同伴納涼例会のため</t>
  </si>
  <si>
    <t>ビジターフィー2,500円
節食ランチ実施日
2013年
6月5日・19日
※なお、節食ランチ以外のビジターフィーは、4,000円となります。</t>
  </si>
  <si>
    <t>ファクシミリ（075-256-1990）、e-mail（rc-ke@fancy.ocn.ne.jp）は作動しておりますのでご利用下さい。日・月は定休。</t>
  </si>
  <si>
    <t>10月25日（木）より変更
京都紫野RC・京都紫竹RCとの3クラブ合同例会の為</t>
  </si>
  <si>
    <t>「続・昨今の中国・韓国の事情」
日下　悌宏会員</t>
  </si>
  <si>
    <t>「会員増強について」
R.I.第2650地区会員増強・拡大委員会　委員長
大津ロータリークラブ会員　大澤　金三氏</t>
  </si>
  <si>
    <t>「ワインの美味しい飲み方と豆知識」
㈱ワイングロッサリー専務取締役
京都イタリア料理研究会監査
四条大宮商店街復興組合専務理事　太田　達之様
（アルコールは、用意していません。）
■節食例会　ビジターフィー　\2,500</t>
  </si>
  <si>
    <t>第3回クラブアッセンブリー「年次総会」
■通常　ビジターフィー　\4,200</t>
  </si>
  <si>
    <t>年末家族例会のため
時間：18:00～
場所：京都全日空ホテル（℡075-231-1155）</t>
  </si>
  <si>
    <t>忘年例会のため
時間：18:30～
場所：綾部ホテル</t>
  </si>
  <si>
    <t>12月25日（火）
12:00～12:30
サンプラザ万助</t>
  </si>
  <si>
    <t>12月25日（火）より変更
例会とクリスマス家族会のため
時間：18:30～
場所：サンプラザ万助</t>
  </si>
  <si>
    <t>例会と新年親睦懇親会のため
時間：19:00～
場所：サンプラザ万助</t>
  </si>
  <si>
    <t>家族クリスマス例会のため
時間：18:30～
場所：京都ブライトンホテル　「英」の間</t>
  </si>
  <si>
    <t>「民事調停制度の意義と役割」
京都簡易裁判所　上席裁判官　正木　勝彦様</t>
  </si>
  <si>
    <t>第4回クラブ協議会
「上半期進捗状況の検討と後半のプログラムの検討」</t>
  </si>
  <si>
    <t>12:00～12:30
プラザホテル吉翠苑</t>
  </si>
  <si>
    <t>12月13日（木）
12:00～12:30
プラザホテル吉翠苑</t>
  </si>
  <si>
    <t>京都北東</t>
  </si>
  <si>
    <t>平常通り
12月12日（水）</t>
  </si>
  <si>
    <t>12月12日（水）より変更
年忘れ親睦家族会のため
時間：17:30～
場所：グランドプリンスホテル京都</t>
  </si>
  <si>
    <t>12月19日（水）
11:30～12:30
ﾘｰｶﾞﾛｲﾔﾙﾎﾃﾙ京都</t>
  </si>
  <si>
    <t>―RYLA報告―
㈱アイアム・ダスキンフクエ　勤務
RYLA受講生　山田　修平君</t>
  </si>
  <si>
    <t>4月30日(火)
～5月3日(金)</t>
  </si>
  <si>
    <t>休局中のご連絡は、FAX（075-255-1030）・mail（office@kyoto-mrc.info）をご利用下さい。</t>
  </si>
  <si>
    <t>京都西北</t>
  </si>
  <si>
    <t>五條</t>
  </si>
  <si>
    <t>例会変更</t>
  </si>
  <si>
    <t>1月25日（金）より変更
桜井RCとの合同夜間例会のため
時間：18:00～
場所：橿原ロイヤルホテル</t>
  </si>
  <si>
    <t>1月25日（金）
12:00～12:30
橿原ロイヤルホテル横</t>
  </si>
  <si>
    <t>新年会のため
時間：18:30～</t>
  </si>
  <si>
    <t>春季会員家族親睦会のため</t>
  </si>
  <si>
    <t>通常通り
12:00～12:30
繊協ビル正面玄関</t>
  </si>
  <si>
    <t>4月9日（火）より変更
地区大会参加の為</t>
  </si>
  <si>
    <t>新会員スピーチ
「私の想い」　井上　知之会員
「私の履歴書」　小椋　裕茂会員
「今年の抱負」　岡本　豊洋会員</t>
  </si>
  <si>
    <t>「世界の観光都市京都から始まる都市災害の基準」
市田　美加様</t>
  </si>
  <si>
    <t>「指揮者のコミュニケーション術」
京都交響楽団常任指揮者、東京音楽大学指揮科教授　広上　淳一様</t>
  </si>
  <si>
    <t>例会変更</t>
  </si>
  <si>
    <t>野洲</t>
  </si>
  <si>
    <t>定款第６条第１節（C)による</t>
  </si>
  <si>
    <t>京都中</t>
  </si>
  <si>
    <t>京都さくら</t>
  </si>
  <si>
    <t>月見例会のため</t>
  </si>
  <si>
    <t>平常通り
11月6日（火）
12:00～12:30
ビバシティ彦根
ビバシティホール</t>
  </si>
  <si>
    <t>11月6日（火）より変更
35周年記念事業のため</t>
  </si>
  <si>
    <t>11月21日（水）より変更
親睦家族例会（長野県りんご狩り）のため</t>
  </si>
  <si>
    <t>職場訪問例会のため</t>
  </si>
  <si>
    <t>第63回県下RC合同親睦ゴルフ大会開催のため
時間：8:00～
場所：ジャパンエースゴルフ倶楽部</t>
  </si>
  <si>
    <t>10月18日（木）
17:30～18:00
瀬田商工会2階事務局</t>
  </si>
  <si>
    <t>10月18日（木）より変更
加賀白山RC・大津唐橋RC合同例会のため
時間：13:00～
場所：信楽焼窯元　澤善</t>
  </si>
  <si>
    <t>15周年報告会
担当委員会：15周年実行委員会</t>
  </si>
  <si>
    <t>―職業奉仕部門フォーラム―
担当委員会：社会・職業奉仕委員会</t>
  </si>
  <si>
    <t>―米山奨学生スピーチ―
郭　静さん（京都RC）
担当委員会：米山奨学会委員会</t>
  </si>
  <si>
    <t>―会員スピーチ―
「雑感」　福井　正義会員
「クラブ研修＆RLIって何？」　北尾　隆明会員
「私」　前田　純一会員</t>
  </si>
  <si>
    <t>「太陽電池のキホン」
米山奨学委員　那須　信孝様（京都南RC）
地区米山奨学生　蔡岳聴（サイガクソウ）様</t>
  </si>
  <si>
    <t>2月19日（火）
18:00～18:30
ホテルフジタ福井1階</t>
  </si>
  <si>
    <t>2月19日（火）より変更
福井西RCとの合同例会のため
場所：バードグリーンホテル・レジーナ</t>
  </si>
  <si>
    <t>12:00～12:30
ホテルせくみ屋受付</t>
  </si>
  <si>
    <t>2月20日（水）
12:00～12:30
ロイヤルオークホテル</t>
  </si>
  <si>
    <t>2月20日（水）より変更
大津市内5RC合同例会のため
場所：ロイヤルオークホテル</t>
  </si>
  <si>
    <t>平常通り
2月21日（木）
12:00～12:30
琵琶湖グランドホテル
1階ロビー</t>
  </si>
  <si>
    <t>2月21日（木）より変更
市内5RC合同例会の為</t>
  </si>
  <si>
    <t>祝日「建国記念の日」のため</t>
  </si>
  <si>
    <t>例会場名
変更</t>
  </si>
  <si>
    <t>2013年
2月より</t>
  </si>
  <si>
    <t>ビジターフィー2,500円
節食ランチ実施日
2012年
7月18日　　　　　8月1日・22日・29日
9月12日　　　　　10月3日・17日
11月7日・21日　12月5日・12日
2013年
1月16日・23日　2月13日・27日
3月6日・27日　　4月3日・17日
5月8日・22日　　6月5日・19日
※なお、節食ランチ以外のビジターフィーは、4,000円となります。</t>
  </si>
  <si>
    <t>ビジターフィー2,500円
節食ランチ実施日
2012年
9月12日　　　　　10月3日・17日
11月7日・21日　12月5日・12日
2013年
1月16日・23日　2月13日・27日
3月6日・27日　　4月3日・17日
5月8日・22日　　6月5日・19日
※なお、節食ランチ以外のビジターフィーは、4,000円となります。</t>
  </si>
  <si>
    <t>「ロータリーと私」
国際ロータリー第2650地区パストガバナー　富田　謙三様</t>
  </si>
  <si>
    <t>平常通り
11:30～12:30
京都ホテルオークラ1階</t>
  </si>
  <si>
    <t>7月27日（金）より変更
ガバナー公式訪問合同例会のため
時間：12:30～
場所：保津川観光ホテル　楽々荘</t>
  </si>
  <si>
    <t>夏の家族親睦例会のため
時間：18:00～
場所：貴船　べにや（℡075-741-2041）</t>
  </si>
  <si>
    <t>新年家族例会
時間：18:45～
場所：ホテルボストンプラザ草津</t>
  </si>
  <si>
    <t>新年例会（移動例会）の為
場所：御上神社</t>
  </si>
  <si>
    <t>平常通り
7:00～8:00
京都ホテル1Fロビー</t>
  </si>
  <si>
    <t>「ロータリーアクタークラブと二葉葵展」
京都紫野ローターアクト会員OB　利倉　淳平様</t>
  </si>
  <si>
    <t>―会員スピーチ―
「コンパニオンアニマル、犬・猫のお話」　嶋田　義治会員</t>
  </si>
  <si>
    <t>17:00～18:00
ロイヤルオークホテル</t>
  </si>
  <si>
    <t>平常通り
12月18日（火）
12:00～12:30
楽々荘</t>
  </si>
  <si>
    <t>12月18日（火）より変更
家族親睦会のため
時間：17:00～
場所：京都ホテルオークラ</t>
  </si>
  <si>
    <t>新年親睦会のため
時間：18:00～
場所：楽々荘</t>
  </si>
  <si>
    <t>クリスマス家族例会のため
時間：18:30～
場所：ホテルマーレたかた</t>
  </si>
  <si>
    <t>平常通り
11:30～12:30
京都センチュリーホテル</t>
  </si>
  <si>
    <t>11月22日（木）より変更
IMのため</t>
  </si>
  <si>
    <t>11月22日（木）より変更
IM出席のため</t>
  </si>
  <si>
    <t>平常通り
11月22日（木）
事務局内</t>
  </si>
  <si>
    <t>平常通り
11月20日（火）
12:00～12:30
舞鶴グランドホテル3F</t>
  </si>
  <si>
    <t>平常通り
12:00～12:30
舞鶴グランドホテル3F</t>
  </si>
  <si>
    <t>お月見例会のため
時間：18:30～
場所：瑞光寺</t>
  </si>
  <si>
    <t>職場見学会のため
時間：10:30～15:30
場所：信貴山のどか村</t>
  </si>
  <si>
    <t>10月24日（水）
12:00～12:30
南都銀行五条支店</t>
  </si>
  <si>
    <t>10月24日（水）より変更
IMのため</t>
  </si>
  <si>
    <t>11月20日（火）より変更
IMのため</t>
  </si>
  <si>
    <t>12:00～12:30
南都銀行五条支店</t>
  </si>
  <si>
    <t>4月17日（水）
12:00～12:30
JA花咲ふくい丸岡支店</t>
  </si>
  <si>
    <t>4月17日（水）より変更
お花見例会のため
場所：たけくらべ温泉</t>
  </si>
  <si>
    <t>平常通り
12:00～12:30
長浜ロイヤルホテル1F</t>
  </si>
  <si>
    <t>花見例会のため</t>
  </si>
  <si>
    <t>4月2日（火）
12:00～12:30
まさごビル1F</t>
  </si>
  <si>
    <t>4月2日（火）より変更
観桜会のため
時間：6:00～
場所：廣瀬神社</t>
  </si>
  <si>
    <t>4月9日（火）
12:00～12:30
まさごビル1F</t>
  </si>
  <si>
    <t>4月9日（火）より変更
地区大会のため
場所：びわ湖ホール</t>
  </si>
  <si>
    <t>時間：12:45～
場所：成福院</t>
  </si>
  <si>
    <t>18:00～18:30
神明神社参集殿</t>
  </si>
  <si>
    <t>クリスマス例会のため</t>
  </si>
  <si>
    <t>10月25日（木）
18:00～18:30
神明神社参集殿</t>
  </si>
  <si>
    <t>10月25日（木）より変更
合同ガバナー公式訪問のため</t>
  </si>
  <si>
    <t>500回記念夜間移動例会のため</t>
  </si>
  <si>
    <t>クリスマス家族会夜間移動例会のため</t>
  </si>
  <si>
    <t>創立25周年記念式典のため</t>
  </si>
  <si>
    <t>創立60周年記念例会のため
時間：16:30～
場所：彦根ビューホテル</t>
  </si>
  <si>
    <t>栗東</t>
  </si>
  <si>
    <t>日付・場所</t>
  </si>
  <si>
    <t>「就任挨拶」
会長、幹事、副会長、会員増強、公共イメージ、クラブ管理運営、
奉仕プロジェクト、ロータリー財団、米山奨学</t>
  </si>
  <si>
    <t>創立記念例会「創立時のロータリーを語る」
初代会長　猪野　愈　会員</t>
  </si>
  <si>
    <t>京都嵯峨野</t>
  </si>
  <si>
    <t>祝日休会のため</t>
  </si>
  <si>
    <t>京都紫野</t>
  </si>
  <si>
    <t>京都ﾓｰﾆﾝｸﾞ</t>
  </si>
  <si>
    <t>―会員スピーチ―
「私の今日までの航跡」　秋元　時男会員</t>
  </si>
  <si>
    <t>京都さくら</t>
  </si>
  <si>
    <t>12:00～12:30</t>
  </si>
  <si>
    <t>「私のライフワーク」
京都市会議員　民主都みらい市会議員団　団長
中央市場（株）石徳　取締役会長
西大路七条東「ちゃんこ横綱」社長
京都南ロータリークラブ会員　今枝　徳蔵氏</t>
  </si>
  <si>
    <t>ビジターフィー　2,500円</t>
  </si>
  <si>
    <t>―15周年報告会―
担当委員会：創立15周年実行委員会</t>
  </si>
  <si>
    <t>同伴例会「お琴演奏」
お琴　今西　真智子さん
尺八　小川　帛山氏</t>
  </si>
  <si>
    <t>「新幹線運転士になるまでの道のり」
（安全・正確・快適、1秒を極める）
東海旅客鉄道株式会社　総合研修センター所長　長﨑　修様</t>
  </si>
  <si>
    <t>10月23日（火）より変更
職場見学（移動例会）の為
時間：10:00～
場所：「不審庵」「俵屋吉富」他</t>
  </si>
  <si>
    <t>夜間例会の為
場所：琵琶湖グランドホテル</t>
  </si>
  <si>
    <t>平常通り
12:00～12:30
琵琶湖グランドホテル
1階ロビー</t>
  </si>
  <si>
    <t>湖南</t>
  </si>
  <si>
    <t>職場訪問例会のため
場所：タキイ種苗株式会社研究農業見学</t>
  </si>
  <si>
    <t>9月27日(木)より変更
水口RCとの合同公式訪問のため
場所：水口センチュリーホテル</t>
  </si>
  <si>
    <t>9月20日(木)より変更
家族親睦移動例会（ボーリング大会）のため
場所：ボウル滋賀・レストラン潮</t>
  </si>
  <si>
    <t>12:00～12:30
十二坊温泉ゆらら</t>
  </si>
  <si>
    <t>9月24日(月)
～9月25日(火)</t>
  </si>
  <si>
    <t>11月2日（金）
12:00～12:30
事務局内</t>
  </si>
  <si>
    <t>新年例会のため
時間：18:30～
場所：霞月</t>
  </si>
  <si>
    <t>例会場の変更のため
場所：木津川市山城総合文化センター</t>
  </si>
  <si>
    <t>3月14日(木)
～3月22日(金)</t>
  </si>
  <si>
    <t>ファクシミリやメールは休局中も受信可能ですが、ご返信は24日（月）以降になりますので、何卒よろしくお願い申上げます。</t>
  </si>
  <si>
    <t>春の家族例会の為
時間：18:30～
場所：ふゅーちゃ京都祇園（創作フレンチ＆ビストロ）（℡.075-532-2270　京都市東山区花見小路新門前上ル中之町244-1花見会館1F）</t>
  </si>
  <si>
    <t>移動例会の為
時間：18:30～
場所：いふじ（円山公園北林　℡.075-525--124）</t>
  </si>
  <si>
    <t>「砂漠を越え海を渡ったアフリカの商人たち」
国立民族学博物館　民族社会研究部　准教授　三島　禎子様</t>
  </si>
  <si>
    <t>当日現地</t>
  </si>
  <si>
    <t>鴟尾の会ゴルフ大会の為
場所：ディアーパークゴルフクラブ（奈良市須山町95番地　℡.0742-81-0101）</t>
  </si>
  <si>
    <t>17:30～18:00
ﾎﾃﾙ日航奈良3階ﾛﾋﾞｰ</t>
  </si>
  <si>
    <t>桜花例会（移動例会）の為
時間：18:00～
場所：遊景の宿　平城（℡.0742-23-5255）</t>
  </si>
  <si>
    <t>家族親睦移動例会のため
時間：18:00～
場所：神戸市内</t>
  </si>
  <si>
    <t>休日の為</t>
  </si>
  <si>
    <t>花見移動例会のため</t>
  </si>
  <si>
    <t>花見夜間例会のため</t>
  </si>
  <si>
    <t>4月8日（月）
12:00～12:30
ﾆｭｰｻﾝﾋﾟｱ敦賀ﾛﾋﾞｰ</t>
  </si>
  <si>
    <t>4月8日（月）より変更
職場訪問例会の為
場所：日本原電敦賀発電所電子力館</t>
  </si>
  <si>
    <t>4月15日（月）
12:00～12:30
ﾆｭｰｻﾝﾋﾟｱ敦賀ﾛﾋﾞｰ</t>
  </si>
  <si>
    <t>4月15日（月）より変更
地区大会参加の為</t>
  </si>
  <si>
    <t>花見例会のため
時間：17:30～
場所：高成寺</t>
  </si>
  <si>
    <t>4月16日（火）より変更
地区大会参加の為</t>
  </si>
  <si>
    <t>定款細則第６条第１節（Ｃ）により</t>
  </si>
  <si>
    <t>3月21日（木）より変更
家族親睦移動例会のため
場所：やまりゅう</t>
  </si>
  <si>
    <t>4月11日（木）
12:00～12:30
十二坊温泉ゆらら</t>
  </si>
  <si>
    <t>4月11日（木）より変更
水口RCとの合同例会のため
時間：18:00～
場所：水口センチュリーホテル</t>
  </si>
  <si>
    <t>6月6日（木）より変更
6/6姉妹クラブ会長交代式の為</t>
  </si>
  <si>
    <t>花見夜間例会のため</t>
  </si>
  <si>
    <t>納涼家族会の為
場所：六呂師高原ピクニックガーデン</t>
  </si>
  <si>
    <t>8月21日（火）
12:00～12:30
サンプラザ万助</t>
  </si>
  <si>
    <t>京都紫野</t>
  </si>
  <si>
    <t>京丹後</t>
  </si>
  <si>
    <t>8月30日（木）より変更
納涼例会の為
時間：18:30～
場所：セントラーレ　ホテル京丹後</t>
  </si>
  <si>
    <t>8月30日（木）
平常通り
12:00～12:30
プラザホテル吉翠苑</t>
  </si>
  <si>
    <t>福知山</t>
  </si>
  <si>
    <t>クラブ定款第５条第１節（ｃ)により</t>
  </si>
  <si>
    <t>8月23日（木）より変更
盆踊り親睦会の為
時間：19:00～
場所：魚辰（福知山市内記51−85　TEL0773-22-2680）</t>
  </si>
  <si>
    <t>8月23日（木）
12:00～12:30
サンプラザ万助</t>
  </si>
  <si>
    <t>奈良西</t>
  </si>
  <si>
    <t>午前7時より霊山寺にて早朝例会の為
時間：7:00～
場所：霊山寺</t>
  </si>
  <si>
    <t>17:30～18:00
奈良ロイヤルホテルフロント横</t>
  </si>
  <si>
    <t>奈良東</t>
  </si>
  <si>
    <t>8月8日(水）より変更
親睦旅行の為
場所：徳島グランヴァリオホテル（徳島市万代町３丁目５−１　TEL088-624-1111）</t>
  </si>
  <si>
    <t>8月8日(水）
17:30～18:00
ホテル日航奈良3階ロビー</t>
  </si>
  <si>
    <t>三国</t>
  </si>
  <si>
    <t>移動例会のため
場所：坂井市三国社会福祉センター</t>
  </si>
  <si>
    <t>12:00～12:30
三国観光ホテルフロント</t>
  </si>
  <si>
    <t>8月24日(金）より変更
短期交換学生お別れ会【夜間例会】のため
場所：三国観光ホテル</t>
  </si>
  <si>
    <t>例会日</t>
  </si>
  <si>
    <t>クラブ名</t>
  </si>
  <si>
    <t>変更内容</t>
  </si>
  <si>
    <t>ビジター受付</t>
  </si>
  <si>
    <t>例会変更詳細</t>
  </si>
  <si>
    <t>クラブ・デー
パスト会長スピーチ
　　青竹　邦男君　　橋本　眞一君　　勝尾　青龍洞君</t>
  </si>
  <si>
    <t>緊急連絡がございましたら、幹事　齋藤友幸へご連絡頂きますようお願い致します。（事務局の留守電・FAXは作動しております。0773-76-6111）
【緊急連絡先】幹事　齋藤友幸　　携帯090-3718-5378　FAX0773-76-2800</t>
  </si>
  <si>
    <t>日付・時間・場所</t>
  </si>
  <si>
    <t>12:00～12:30
JA花咲ふくい　丸岡支店1Fロビー</t>
  </si>
  <si>
    <t>定款第５条第１節（ｃ）による</t>
  </si>
  <si>
    <t>「フルートで綴る「枕草子」」
フルート奏者　飛山　桂様</t>
  </si>
  <si>
    <t>「京提灯について」
小嶋商店　代表・店主　小嶋　護様</t>
  </si>
  <si>
    <t>定款第６条第１節（C）による</t>
  </si>
  <si>
    <t>年忘れ家族会開催の為
時間：18:15～
場所：グランドプリンスホテル京都（左京区宝ヶ池）</t>
  </si>
  <si>
    <t>12月20日（木）より変更
クリスマス家族例会開催のため
時間：18:00～</t>
  </si>
  <si>
    <t>新入会員歓迎会のため</t>
  </si>
  <si>
    <t>平常通り
12:00～12:30
JA越前たけふ会館1F
入口</t>
  </si>
  <si>
    <t>会員懇親会開催の為（夜間例会）
時間：18:30（点鐘）
場所：越前たけふ農協会館　例会場</t>
  </si>
  <si>
    <t>新年会の為</t>
  </si>
  <si>
    <t>クリスマス家族会の為</t>
  </si>
  <si>
    <t>12:00～12:30
事務局</t>
  </si>
  <si>
    <t>クリスマス家族夜間例会（ローターアクトとの合同例会）のため
例会場では受付ございませんのでお間違いのないようにお願い致します。</t>
  </si>
  <si>
    <t>12:00～12:30
ホテルフジタ福井1階</t>
  </si>
  <si>
    <t>職業奉仕事業開催（夜間例会）の為
時間：18:30（点鐘）
場所：越前たけふ農協会館　例会場</t>
  </si>
  <si>
    <t>年次総会（夜間例会）のため
時間：18:00～
場所：クイーンズコート・グランシャリオ</t>
  </si>
  <si>
    <t>歳末家族会（夜間例会）のため
場所：ホテルフジタ福井</t>
  </si>
  <si>
    <t>ビジターフィー2,500円
節食ランチ実施日
2012年
11月7日・21日　12月5日・12日
2013年
1月16日・23日　2月13日・27日
3月6日・27日　　4月3日・17日
5月8日・22日　　6月5日・19日
※なお、節食ランチ以外のビジターフィーは、4,000円となります。</t>
  </si>
  <si>
    <t>ビジターフィー2,500円
節食ランチ実施日
2012年
12月5日・12日
2013年
1月16日・23日　2月13日・27日
3月6日・27日　　4月3日・17日
5月8日・22日　　6月5日・19日
※なお、節食ランチ以外のビジターフィーは、4,000円となります。</t>
  </si>
  <si>
    <t>平常通り
12:00～12:30
JA越前たけふ会館1F
入口</t>
  </si>
  <si>
    <t>平常通り
11月8日（木）
12:00～12:30
JA越前たけふ会館1F
入口</t>
  </si>
  <si>
    <t>10月22日(月)</t>
  </si>
  <si>
    <t>最終例会（夜間例会）のため</t>
  </si>
  <si>
    <t>平常通り
12:00～12:30
橿原ロイヤルホテルフロント横</t>
  </si>
  <si>
    <t>あすか</t>
  </si>
  <si>
    <t>「就任挨拶」
S.A.A.　明石　純一君
会員増強委員長　西野　広好君
ロータリー情報委員長　藤田　博君
クラブ広報委員長　岩村　眞樹雄君</t>
  </si>
  <si>
    <t>第１回クラブ協議会
理事・役員　就任挨拶</t>
  </si>
  <si>
    <t>夜間例会開催の為
時間：18:00～
場所：天竺</t>
  </si>
  <si>
    <t>平常通り
京都ホテルオークラ</t>
  </si>
  <si>
    <t>宮津</t>
  </si>
  <si>
    <t>平常通り
12:00～12:30
天橋立ホテル</t>
  </si>
  <si>
    <t>親睦「月見の夕べ」のため
時間：18:30～
場所：天橋立宮津ロイヤルホテル（宮津市字田井小字岩本58　℡.0772-25-1800）</t>
  </si>
  <si>
    <t>移動例会（贈呈式及び職場訪問）のため
場所：げんきの家</t>
  </si>
  <si>
    <t>12月13日（木）より変更
年末家族例会・懇親会の為
時間：18:30～
場所：ORIENTAL KYOTO SUZAKU-TEI 1F
　　　　「QUEEN BOLL ROOM」</t>
  </si>
  <si>
    <t>12月31日(月)
～1月4日(金)</t>
  </si>
  <si>
    <t>休局中のご連絡には、FAX（075-255-1030）・mail（office@kyoto-mrc.info）をご利用下さい。※土日・祝日及び月曜午前中は通常休局日です。</t>
  </si>
  <si>
    <t>12:00～12:30
同志社大学
多々羅ｷｬﾝﾊﾟｽ1Fﾛﾋﾞｰ</t>
  </si>
  <si>
    <t>ビジターフィー</t>
  </si>
  <si>
    <t>京都紫竹</t>
  </si>
  <si>
    <t>京都さくら</t>
  </si>
  <si>
    <t>京都紫竹</t>
  </si>
  <si>
    <t>京都さくら</t>
  </si>
  <si>
    <t>京都紫竹</t>
  </si>
  <si>
    <t>京都紫竹</t>
  </si>
  <si>
    <t>京都ﾓｰﾆﾝｸﾞ</t>
  </si>
  <si>
    <t>京都紫竹</t>
  </si>
  <si>
    <t>12月28日(金)
～1月6日(日)</t>
  </si>
  <si>
    <t>12:00～12:30
サンプラザ万助</t>
  </si>
  <si>
    <t>クリスマス家族会のため
時間：18:30～
場所：サンプラザ万助（福知山市篠尾新町3-88　℡.0773-22-3181）</t>
  </si>
  <si>
    <t>新年初例会のため
時間：18:30～
場所：サンプラザ万助（福知山市篠尾新町3-88　℡.0773-22-3181）</t>
  </si>
  <si>
    <t>12月25日（火）より変更
望年会のため
時間：18:00～
場所：リーガロイヤルホテルクラウンルーム</t>
  </si>
  <si>
    <t>新年例会のため
場所：信貴山　料亭旅館　みよし</t>
  </si>
  <si>
    <t>18:00～18:30
ﾎﾃﾙ日航奈良3Fﾛﾋﾞｰ</t>
  </si>
  <si>
    <t>奈良西</t>
  </si>
  <si>
    <t>定款第６条第１節ｃによる</t>
  </si>
  <si>
    <t>クラブ・デー</t>
  </si>
  <si>
    <t>京都ﾓｰﾆﾝｸﾞ</t>
  </si>
  <si>
    <t>京都さくら</t>
  </si>
  <si>
    <t>京都紫竹</t>
  </si>
  <si>
    <t>「趣味のこぼれ話」
小平　真滋郎会員</t>
  </si>
  <si>
    <t>京都ﾓｰﾆﾝｸﾞ</t>
  </si>
  <si>
    <t>12:00～12:30</t>
  </si>
  <si>
    <t>5月14日（火）より変更
「安養寺　郷の森づくり」奉仕作業のため
時間：8:30～
場所：安養寺　郷の森</t>
  </si>
  <si>
    <t>定款第６条第１節による</t>
  </si>
  <si>
    <t>定款第６条第１節により</t>
  </si>
  <si>
    <t>「縁」
清水寺　北法相宗大本山　音羽山清水寺学芸員　加藤　真吾様</t>
  </si>
  <si>
    <t>平常通り
11:30～12:30</t>
  </si>
  <si>
    <t>「風景写真と光」
メディアラボ京都　代表　
ロータリアン京都フォトクラブアドバイザー　
木村　正司様</t>
  </si>
  <si>
    <t>「就任挨拶」
会長　杉原　隆郎君
幹事　石松　陽一君</t>
  </si>
  <si>
    <t>「国際奉仕と企業の役割」
地区国際奉仕委員　京都ロータリークラブ会員　白石　成人様</t>
  </si>
  <si>
    <t>「近年の異常気象と保険の関係」
会員　北　篤人君</t>
  </si>
  <si>
    <t>「絆と伝承～感動物語を発掘する中でいただいた熱き想い～」
感動経営コンサルタント＆APRA議長
臥龍こと角田　識之様</t>
  </si>
  <si>
    <t>故　米井義之会員追悼例会</t>
  </si>
  <si>
    <t>「M&amp;Aと企業価値向上経営」
一橋大学大学院　国際企業戦略研究科　教授
GCAサヴィアングループ株式会社　取締役
インテグラル株式会社　代表取締役　佐山　展生様</t>
  </si>
  <si>
    <t>近江八幡</t>
  </si>
  <si>
    <t>11月28日（水）より変更
クラブ創立55周年記念式典のため
時間：15時～</t>
  </si>
  <si>
    <t>納涼家族例会のため
時間：19:00点鐘
場所：雁が原</t>
  </si>
  <si>
    <t>ローターアクト合同例会（夜間）の為</t>
  </si>
  <si>
    <t>定款第６条第１節ｃにより</t>
  </si>
  <si>
    <t>橿原</t>
  </si>
  <si>
    <t>事務局休局中、ご用の際は、ファックスまたはメールにてご連絡下さい。また、留守番電話をご利用頂いても結構です。
℡：0744-28-2801
Fax：0744-28-2802
E-mail：krc@jeans.ocn.ne.jp</t>
  </si>
  <si>
    <t>12:00～12:30
橿原ﾛｲﾔﾙﾎﾃﾙﾌﾛﾝﾄ横</t>
  </si>
  <si>
    <t>ガバナー公式訪問（生駒ロータリークラブとの合同例会）のため
時間：18:00～20:50</t>
  </si>
  <si>
    <t>平常通り
12:00～12:30
北ﾋﾞﾜｺﾎﾃﾙｸﾞﾗﾂｨｴ1F</t>
  </si>
  <si>
    <t>月見家族例会（夜間例会）のため
時間：18:00～
場所：浜湖月</t>
  </si>
  <si>
    <t>6月25日（火）より変更
最終親睦会のため
時間：17:30～
場所：広東</t>
  </si>
  <si>
    <t>6月25日（火）
12:00～12:30
楽々荘</t>
  </si>
  <si>
    <t>5月14日（火）
12:00～12:30
まさごビル1F</t>
  </si>
  <si>
    <t>5月14日（火）より変更
家族親睦例会のため
場所：滋賀方面</t>
  </si>
  <si>
    <t>「～経営者に欠かせない「健康」と「印象」～」
　　　　正しい姿勢のつくり方
Cs'ウォーキングスクール　講師　芦屋校代表　竹澤　摩佑子様さん</t>
  </si>
  <si>
    <t>新会員スピー「私の旅物語」　　上田　陽会員
「経営者の成功は側近で決まる」
一般社団法人　綜學社　理事　林英臣政経塾　塾長　林　英臣様</t>
  </si>
  <si>
    <t>―会員スピーチ―
「困る前の後見人制度」　吉田　和正会員
「ラジオカフェでDJを始めて４カ月が経過して」　吉田　享弘会員</t>
  </si>
  <si>
    <t>最終更新日：2013年6月25日</t>
  </si>
  <si>
    <t>平常通り
12月11日（火）
12:00～12:30
ビバシティ彦根
ビバシティホール</t>
  </si>
  <si>
    <t>Xmas家族例会のため</t>
  </si>
  <si>
    <t>家族親睦移動例会のため</t>
  </si>
  <si>
    <t>平常通り
12月20日（木）
12:00～12:30
琵琶湖ｸﾞﾗﾝﾄﾞﾎﾃﾙ1階
ロビー</t>
  </si>
  <si>
    <t>12月20日（木）より変更
クリスマス家族例会の為
時間：18:00～</t>
  </si>
  <si>
    <t>長浜北</t>
  </si>
  <si>
    <t>平常通り
12月20日（木）</t>
  </si>
  <si>
    <t>平常通り
12月13日（木）
12:00～12:30
パルティール京都</t>
  </si>
  <si>
    <t>―会員スピーチ―
濱野　惠子　会員
林　治材　会員
飛騨　富久　会員</t>
  </si>
  <si>
    <t>「就任挨拶」
会長　吉川　裕丈君
幹事　平岡　弘行君</t>
  </si>
  <si>
    <t>「最近思う事」
会員　安藤　寿博君</t>
  </si>
  <si>
    <t>第１回懇親例会の為
時間：18:00～</t>
  </si>
  <si>
    <t>公式訪問のため
時間：12:30～（変更なし）
場所：ホテルせくみ屋</t>
  </si>
  <si>
    <t>京都田辺</t>
  </si>
  <si>
    <t>京都桂川</t>
  </si>
  <si>
    <t>日付・時間</t>
  </si>
  <si>
    <t>ガバナー公式訪問</t>
  </si>
  <si>
    <t>京都さくら</t>
  </si>
  <si>
    <t>祝日のため</t>
  </si>
  <si>
    <t>「田中作治RI会長」DVD鑑賞
プログラム委員長　西尾　善三郎君</t>
  </si>
  <si>
    <t>「田中作治RI会長」DVD鑑賞～続き～
プログラム委員長　西尾　善三郎君</t>
  </si>
  <si>
    <t>4月16日（火）
12:00～12:30
舞鶴グランドホテル3F</t>
  </si>
  <si>
    <t>4月16日（火）より変更
地区大会のため</t>
  </si>
  <si>
    <t>4月16日（火）より変更
創立40周年記念例会・式典・祝宴のため
時間：18:15～</t>
  </si>
  <si>
    <t>創立記念日家族親睦例会のため
時間：18:30～
場所：広小路ゆらり</t>
  </si>
  <si>
    <t>平常通り
12:00～12:30
事務局</t>
  </si>
  <si>
    <t>創立60周年反省慰労例会の為
時間：18:30～</t>
  </si>
  <si>
    <t>最終例会・夜間例会のため
時間：18:30～
場所：ホテルマーレたかた</t>
  </si>
  <si>
    <t>平常通り　
12:00～12:30
サンプラザ万助</t>
  </si>
  <si>
    <t>最終例会のため
時間：18:30～
場所：スカイランドホテル（福知山市字厚小字城山13番地）</t>
  </si>
  <si>
    <t>最終例会のため
時間：18:30～
場所：サンプラザ万助（福知山市篠尾新町3-88　℡.0773-22-3181）</t>
  </si>
  <si>
    <t>17:00～18:00
奈良ﾛｲﾔﾙﾎﾃﾙﾌﾛﾝﾄ横</t>
  </si>
  <si>
    <t>年度末家族親睦移動例会のため</t>
  </si>
  <si>
    <t>6月18日（火）より変更
家族親睦例会の為
場所：奈良ホテル</t>
  </si>
  <si>
    <t>6月18日（火）
17:00～17:30</t>
  </si>
  <si>
    <t>年度末最終例会のため
時間：18:00～
場所：明月</t>
  </si>
  <si>
    <t>平常通り
11:30～12:30
ｳｪｽﾃｨﾝ都ﾎﾃﾙ京都</t>
  </si>
  <si>
    <t>10:00～10:30
勝山市民活動センター
内事務局</t>
  </si>
  <si>
    <t>2月21日（木）
17:30～18:00
瀬田商工会館2F事務局</t>
  </si>
  <si>
    <t>第4例会は通常例会とさせていただきます。例会場は下記の通りとなります。お間違えのないよう、よろしくお願い申し上げます。
瀬田アーバンホテルでの第4例会は親睦をかねておりますので、例会終了後に会食となります。アルコール類も出ますので、できるだけお車の利用をお控え下さい。
（瀬田アーバンホテル）
2月28日　3月28日　4月25日　5月30日</t>
  </si>
  <si>
    <t>「教誨と云うご奉仕」
浄光寺住職　森野　現弘　師</t>
  </si>
  <si>
    <t>京都洛中</t>
  </si>
  <si>
    <t>京都北</t>
  </si>
  <si>
    <t>FAXは常時作動しておりますので、ご利用下さい。</t>
  </si>
  <si>
    <t>「お酒と日本社会」
NPO法人で・らいと
精神保健福祉士　渡辺　明夏氏</t>
  </si>
  <si>
    <t>「前の続き」
会員　浅井　達志氏</t>
  </si>
  <si>
    <t>「伏見寺田屋と城陽の関わり」
京都SKY観光ガイド協会　伊藤　英夫氏</t>
  </si>
  <si>
    <t>平常通り
9月11日（火）
12:00～12:30
楽々荘</t>
  </si>
  <si>
    <t>京都朱雀</t>
  </si>
  <si>
    <t>「ダンドリーナの段取り」
オフィス・ダンドリーナ　小澤　泰子さん</t>
  </si>
  <si>
    <t>音楽例会　ジャズピアノ
演奏　芦津　直人氏</t>
  </si>
  <si>
    <t>7月31日（水）
11:30～12:30
ANAｸﾗｳﾝﾌﾟﾗｻﾞﾎﾃﾙ
京都</t>
  </si>
  <si>
    <t>京都ﾓｰﾆﾝｸﾞ</t>
  </si>
  <si>
    <t>京都さくら</t>
  </si>
  <si>
    <t>京都ﾓｰﾆﾝｸﾞ</t>
  </si>
  <si>
    <t>京都ﾓｰﾆﾝｸﾞ</t>
  </si>
  <si>
    <t>京都さくら</t>
  </si>
  <si>
    <t>クラブアッセンブリー③</t>
  </si>
  <si>
    <t>最終親睦例会のため
時間：18:30～
場所：京懐石　中ざわ（亀岡市余部町上条15　℡.0771-22-5835）</t>
  </si>
  <si>
    <t>「職業奉仕への心構え」
職業奉仕委員長　平井　一行君</t>
  </si>
  <si>
    <t>平常通り
9月11日（火）
12:00～12:30
ﾊﾟﾙﾃｨｰﾙ京都1階ﾛﾋﾞｰ</t>
  </si>
  <si>
    <t>9月11日（火）より変更
夜間例会開催のため</t>
  </si>
  <si>
    <t>平常通り
12:00～12:30
ﾊﾟﾙﾃｨｰﾙ京都1階ﾛﾋﾞｰ</t>
  </si>
  <si>
    <t>12月11日（火）より変更
歳忘れ家族会のため</t>
  </si>
  <si>
    <t>平常通り
12月11日（火）
12:00～12:30
ﾊﾟﾙﾃｨｰﾙ京都1階ﾛﾋﾞｰ</t>
  </si>
  <si>
    <t>場所：成福院</t>
  </si>
  <si>
    <t>5月7日（火）
12:00～12:30
まさごビル1F</t>
  </si>
  <si>
    <t>4月9日（火）より変更
花見例会の為
場所：滋賀県　海津大崎</t>
  </si>
  <si>
    <t>―会員スピーチ―
「観艦式」　毛利　隆志会員
「ロータリーで学んだ15年」　中坊　四郎会員
「未定」　中西　康拡会員</t>
  </si>
  <si>
    <t>「昨今の中国・韓国の事情」
日下　悌宏会員</t>
  </si>
  <si>
    <t>「第4回フォーラム　ロータリー財団について」
ロータリー財団委員長　内藤　雅夫会員</t>
  </si>
  <si>
    <t>「或る盲導犬とユーザーについて」
仁井　勇氏</t>
  </si>
  <si>
    <t>平常通り
11月27日（火）
11:30～12:30
ｳｪｽﾃｨﾝ都ﾎﾃﾙ京都</t>
  </si>
  <si>
    <t>平常通り
1月30日（水）</t>
  </si>
  <si>
    <t>平常通り
1月18日（金）
11:30～12:30
ホテルグランヴィア京都</t>
  </si>
  <si>
    <t>18:00～19:00
保津川観光ホテル
楽々荘</t>
  </si>
  <si>
    <t>「未定」
米山奨学生　スワンシン・ラッチャタ氏</t>
  </si>
  <si>
    <t>「フルートコンサート」
下村　智里氏</t>
  </si>
  <si>
    <t>京都洛中</t>
  </si>
  <si>
    <t>3月12日（火）より変更
京都マラソン例会の為
時間：9:30～
場所：岡崎公園内</t>
  </si>
  <si>
    <t>平常通り
12:00～12:30
パルティール京都1階</t>
  </si>
  <si>
    <t>夜間例会のため
時間：18:45～</t>
  </si>
  <si>
    <t>例会場臨時変更のため
時間：12:30～
場所：地域共生型福祉施設「やすらの里」（与謝野町宇加悦802-7 ℡.0772-44-1122）</t>
  </si>
  <si>
    <t>「八重の桜だよりー大河ドラマのウラ・オモテ」
同志社大学神学部教授　本井　康博様</t>
  </si>
  <si>
    <t>「熊谷直美と鳩居堂～音楽をまじえて～」
ミュージカルプロデューサー　熊谷　かおり様</t>
  </si>
  <si>
    <t>3月22日（金）より変更
京都洛南RCとの合同例会の為
時間：12:30～
場所：リーガロイヤルホテル京都</t>
  </si>
  <si>
    <t>平常通り
3月22日（金）
11:30～12:30
ホテルグランヴィア京都</t>
  </si>
  <si>
    <t>「東日本大震災警備に出動して」
城陽警察署　署長　坂本　宝一氏</t>
  </si>
  <si>
    <t>「会員スピーチ」
会員　佐藤　浩市君</t>
  </si>
  <si>
    <t>城陽</t>
  </si>
  <si>
    <t>「京菓子のこころ・300年の理由」
京菓匠　笹屋伊織　取締役　十代目女将
㈱イオリ・コーポレーション　取締役社長
京都御幸流華道教授
京都観光おもてなし大使　田丸　みゆきさん</t>
  </si>
  <si>
    <t>「20周年記念式典」</t>
  </si>
  <si>
    <t>「未定」
会員　髙井　優次君</t>
  </si>
  <si>
    <t>「最近思うこと」
村岸　弘之会員</t>
  </si>
  <si>
    <t>20周年式典の予行演習のため</t>
  </si>
  <si>
    <t>クラブ会員賀寿お祝い会の為
時間：18:00～
場所：奈良ロイヤルホテル　沙山華</t>
  </si>
  <si>
    <t>夜間例会の為
時間：19:00～</t>
  </si>
  <si>
    <t>平常通り
12:00～12:30
橿原ﾛｲﾔﾙﾎﾃﾙﾌﾛﾝﾄ横</t>
  </si>
  <si>
    <t>時間：18:00～
場所：アントレいこま①</t>
  </si>
  <si>
    <t>祭日の為</t>
  </si>
  <si>
    <t>職場訪問（移動例会）の為</t>
  </si>
  <si>
    <t>12:00～12:30
JA花咲ふくい丸岡支店
1Fロビー</t>
  </si>
  <si>
    <t>事務局員　休暇の為
緊急の場合　野尻幹事にご連絡をお願い致します。</t>
  </si>
  <si>
    <t>閉局</t>
  </si>
  <si>
    <t>RACとの合同夜間例会の為</t>
  </si>
  <si>
    <t>平常通り
4月9日（火）
12:00～12:30
繊協ビル正面玄関</t>
  </si>
  <si>
    <t>平常通り
4月9日（火）
18:00～18:30
ホテルフジタ福井1階</t>
  </si>
  <si>
    <t>平常通り
4月4日（木）
12:00～12:30
JA越前たけふ会館1F
入口</t>
  </si>
  <si>
    <t>4月4日（木）より変更
高橋尚子氏ウエルカムパーティー開催の為
時間：18:30～
場所：パレスホテル武生</t>
  </si>
  <si>
    <t>平常通り
4月11日（木）
12:00～12:30
JA越前たけふ会館1F
入口</t>
  </si>
  <si>
    <t>4月11日（木）より変更
お花見例会開催の為
時間：18:00～
場所：吉野瀬川（越前市内）</t>
  </si>
  <si>
    <t>平常通り
12:00～12:30
武生商工会館1階</t>
  </si>
  <si>
    <t>ネパール・ジョムソン調査隊帰国報告例会の為
時間：18:00～
場所：カプチーノ</t>
  </si>
  <si>
    <t>祝日の為</t>
  </si>
  <si>
    <t>12:00～12:30
神明苑1Fロビー</t>
  </si>
  <si>
    <t>夜間例会の為</t>
  </si>
  <si>
    <t>水口ローターアクトクラブと合同例会のため
時間：19:00～20:30</t>
  </si>
  <si>
    <t>平常通り
クラブ事務局</t>
  </si>
  <si>
    <t>3月26日（火）
11:30～12:30
石清水八幡宮
研修センター</t>
  </si>
  <si>
    <t>―クラブ研修例会―
長期計画から考える　クラブ研修　Part4
担当委員会：R情報委員会
クラブ研修リーダー　北尾　隆明リーダー</t>
  </si>
  <si>
    <t>あすか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</si>
</sst>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27">
    <font>
      <sz val="11"/>
      <name val="ＭＳ Ｐゴシック"/>
      <family val="3"/>
    </font>
    <font>
      <sz val="6"/>
      <name val="ＭＳ Ｐゴシック"/>
      <family val="3"/>
    </font>
    <font>
      <sz val="9"/>
      <name val="ＭＳ Ｐゴシック"/>
      <family val="3"/>
    </font>
    <font>
      <b/>
      <sz val="9"/>
      <color indexed="9"/>
      <name val="ＭＳ Ｐゴシック"/>
      <family val="3"/>
    </font>
    <font>
      <b/>
      <sz val="11"/>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trike/>
      <sz val="11"/>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7" fillId="0" borderId="0" applyNumberFormat="0" applyFill="0" applyBorder="0" applyAlignment="0" applyProtection="0"/>
    <xf numFmtId="0" fontId="26" fillId="4" borderId="0" applyNumberFormat="0" applyBorder="0" applyAlignment="0" applyProtection="0"/>
  </cellStyleXfs>
  <cellXfs count="121">
    <xf numFmtId="0" fontId="0" fillId="0" borderId="0" xfId="0" applyAlignment="1">
      <alignment vertical="center"/>
    </xf>
    <xf numFmtId="0" fontId="0" fillId="0" borderId="0" xfId="0" applyFont="1" applyAlignment="1">
      <alignment vertical="center"/>
    </xf>
    <xf numFmtId="0" fontId="3" fillId="24" borderId="10" xfId="0" applyFont="1" applyFill="1" applyBorder="1" applyAlignment="1">
      <alignment horizontal="center" vertical="center"/>
    </xf>
    <xf numFmtId="0" fontId="4" fillId="0" borderId="0" xfId="0" applyFont="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xf>
    <xf numFmtId="0" fontId="0" fillId="0" borderId="0" xfId="0" applyFont="1" applyFill="1" applyBorder="1" applyAlignment="1">
      <alignment vertical="center" wrapText="1"/>
    </xf>
    <xf numFmtId="0" fontId="0" fillId="0" borderId="0" xfId="0" applyFont="1" applyFill="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56" fontId="0" fillId="0" borderId="10" xfId="0" applyNumberFormat="1" applyFont="1" applyFill="1" applyBorder="1" applyAlignment="1">
      <alignment horizontal="center" vertical="center" wrapText="1"/>
    </xf>
    <xf numFmtId="0" fontId="3" fillId="9" borderId="10" xfId="0" applyFont="1" applyFill="1" applyBorder="1" applyAlignment="1">
      <alignment horizontal="center" vertical="center"/>
    </xf>
    <xf numFmtId="0" fontId="0" fillId="0" borderId="11"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10" xfId="0" applyFill="1" applyBorder="1" applyAlignment="1">
      <alignment horizontal="center" vertical="center" wrapText="1"/>
    </xf>
    <xf numFmtId="0" fontId="8" fillId="0" borderId="0" xfId="0" applyFont="1" applyFill="1" applyAlignment="1">
      <alignment vertical="center"/>
    </xf>
    <xf numFmtId="0" fontId="8" fillId="0" borderId="0" xfId="0" applyFont="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77" fontId="8" fillId="0" borderId="12"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vertical="center" wrapText="1"/>
    </xf>
    <xf numFmtId="0" fontId="0" fillId="0" borderId="10" xfId="0"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8" fillId="0" borderId="0" xfId="0" applyFont="1" applyAlignment="1">
      <alignment vertical="center"/>
    </xf>
    <xf numFmtId="0" fontId="0" fillId="0" borderId="0" xfId="0" applyFill="1" applyBorder="1" applyAlignment="1">
      <alignment vertical="center" wrapText="1"/>
    </xf>
    <xf numFmtId="177"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56"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56"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77" fontId="0" fillId="0" borderId="14"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56" fontId="0" fillId="0" borderId="10"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0" fillId="0" borderId="10" xfId="0" applyFill="1" applyBorder="1" applyAlignment="1">
      <alignment horizontal="center" vertical="center"/>
    </xf>
    <xf numFmtId="20" fontId="0" fillId="0" borderId="10" xfId="0" applyNumberFormat="1" applyFont="1" applyFill="1" applyBorder="1" applyAlignment="1">
      <alignment horizontal="center" vertical="center" wrapText="1"/>
    </xf>
    <xf numFmtId="56" fontId="0" fillId="0" borderId="10" xfId="0" applyNumberFormat="1" applyFill="1" applyBorder="1" applyAlignment="1">
      <alignment horizontal="center" vertical="center" wrapText="1"/>
    </xf>
    <xf numFmtId="0" fontId="4" fillId="0" borderId="10" xfId="0" applyFont="1" applyBorder="1" applyAlignment="1">
      <alignment vertical="center"/>
    </xf>
    <xf numFmtId="0" fontId="8" fillId="0" borderId="15" xfId="0" applyFont="1" applyFill="1" applyBorder="1" applyAlignment="1">
      <alignment horizontal="center" vertical="center" wrapText="1"/>
    </xf>
    <xf numFmtId="177"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9" fontId="0" fillId="0" borderId="0" xfId="42" applyFont="1" applyFill="1" applyAlignment="1">
      <alignment vertical="center"/>
    </xf>
    <xf numFmtId="177"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56" fontId="11"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xf>
    <xf numFmtId="56"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56"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177" fontId="0" fillId="0" borderId="12"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ill="1" applyBorder="1" applyAlignment="1">
      <alignment horizontal="left" vertical="center" wrapText="1"/>
    </xf>
    <xf numFmtId="177" fontId="0" fillId="0" borderId="12" xfId="0" applyNumberForma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9"/>
  <sheetViews>
    <sheetView zoomScaleSheetLayoutView="100" workbookViewId="0" topLeftCell="B1">
      <selection activeCell="F5" sqref="F5"/>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41.375" style="1" customWidth="1"/>
    <col min="7" max="7" width="9.00390625" style="11" customWidth="1"/>
    <col min="8" max="16384" width="9.00390625" style="1" customWidth="1"/>
  </cols>
  <sheetData>
    <row r="1" ht="27.75" customHeight="1">
      <c r="A1" s="7" t="s">
        <v>900</v>
      </c>
    </row>
    <row r="2" ht="27.75" customHeight="1">
      <c r="A2" s="8" t="s">
        <v>909</v>
      </c>
    </row>
    <row r="3" ht="8.25" customHeight="1"/>
    <row r="4" spans="1:6" ht="27.75" customHeight="1">
      <c r="A4" s="3" t="s">
        <v>901</v>
      </c>
      <c r="F4" s="9" t="s">
        <v>1926</v>
      </c>
    </row>
    <row r="5" spans="1:6" ht="27.75" customHeight="1">
      <c r="A5" s="96" t="s">
        <v>1825</v>
      </c>
      <c r="B5" s="97"/>
      <c r="C5" s="21" t="s">
        <v>1826</v>
      </c>
      <c r="D5" s="21" t="s">
        <v>1827</v>
      </c>
      <c r="E5" s="21" t="s">
        <v>1828</v>
      </c>
      <c r="F5" s="21" t="s">
        <v>824</v>
      </c>
    </row>
    <row r="6" spans="1:6" ht="58.5" customHeight="1">
      <c r="A6" s="15">
        <v>41095</v>
      </c>
      <c r="B6" s="5" t="str">
        <f aca="true" t="shared" si="0" ref="B6:B20">TEXT(A6,"aaa")</f>
        <v>木</v>
      </c>
      <c r="C6" s="5" t="s">
        <v>1940</v>
      </c>
      <c r="D6" s="4" t="s">
        <v>7</v>
      </c>
      <c r="E6" s="4"/>
      <c r="F6" s="6" t="s">
        <v>22</v>
      </c>
    </row>
    <row r="7" spans="1:6" ht="30" customHeight="1">
      <c r="A7" s="15">
        <v>41106</v>
      </c>
      <c r="B7" s="5" t="str">
        <f t="shared" si="0"/>
        <v>月</v>
      </c>
      <c r="C7" s="5" t="s">
        <v>1758</v>
      </c>
      <c r="D7" s="4" t="s">
        <v>2</v>
      </c>
      <c r="E7" s="4"/>
      <c r="F7" s="6"/>
    </row>
    <row r="8" spans="1:6" ht="30" customHeight="1">
      <c r="A8" s="15">
        <v>41106</v>
      </c>
      <c r="B8" s="5" t="str">
        <f t="shared" si="0"/>
        <v>月</v>
      </c>
      <c r="C8" s="5" t="s">
        <v>3</v>
      </c>
      <c r="D8" s="4" t="s">
        <v>2</v>
      </c>
      <c r="E8" s="4" t="s">
        <v>578</v>
      </c>
      <c r="F8" s="6" t="s">
        <v>1757</v>
      </c>
    </row>
    <row r="9" spans="1:6" ht="54">
      <c r="A9" s="15">
        <v>41106</v>
      </c>
      <c r="B9" s="5" t="str">
        <f>TEXT(A9,"aaa")</f>
        <v>月</v>
      </c>
      <c r="C9" s="5" t="s">
        <v>931</v>
      </c>
      <c r="D9" s="4" t="s">
        <v>1471</v>
      </c>
      <c r="E9" s="4" t="s">
        <v>932</v>
      </c>
      <c r="F9" s="6" t="s">
        <v>548</v>
      </c>
    </row>
    <row r="10" spans="1:6" ht="162">
      <c r="A10" s="15">
        <v>41108</v>
      </c>
      <c r="B10" s="5" t="s">
        <v>577</v>
      </c>
      <c r="C10" s="5" t="s">
        <v>1756</v>
      </c>
      <c r="D10" s="4" t="s">
        <v>4</v>
      </c>
      <c r="E10" s="4"/>
      <c r="F10" s="6" t="s">
        <v>1707</v>
      </c>
    </row>
    <row r="11" spans="1:6" ht="27" customHeight="1">
      <c r="A11" s="15">
        <v>41117</v>
      </c>
      <c r="B11" s="5" t="str">
        <f>TEXT(A11,"aaa")</f>
        <v>金</v>
      </c>
      <c r="C11" s="5" t="s">
        <v>1610</v>
      </c>
      <c r="D11" s="4" t="s">
        <v>1472</v>
      </c>
      <c r="E11" s="4"/>
      <c r="F11" s="6" t="s">
        <v>804</v>
      </c>
    </row>
    <row r="12" spans="1:6" ht="81">
      <c r="A12" s="15">
        <v>41111</v>
      </c>
      <c r="B12" s="5" t="str">
        <f t="shared" si="0"/>
        <v>土</v>
      </c>
      <c r="C12" s="5" t="s">
        <v>576</v>
      </c>
      <c r="D12" s="4" t="s">
        <v>1471</v>
      </c>
      <c r="E12" s="4" t="s">
        <v>397</v>
      </c>
      <c r="F12" s="44" t="s">
        <v>399</v>
      </c>
    </row>
    <row r="13" spans="1:6" ht="67.5">
      <c r="A13" s="15">
        <v>41111</v>
      </c>
      <c r="B13" s="5" t="str">
        <f>TEXT(A13,"aaa")</f>
        <v>土</v>
      </c>
      <c r="C13" s="5" t="s">
        <v>1077</v>
      </c>
      <c r="D13" s="4" t="s">
        <v>1471</v>
      </c>
      <c r="E13" s="4" t="s">
        <v>383</v>
      </c>
      <c r="F13" s="6" t="s">
        <v>382</v>
      </c>
    </row>
    <row r="14" spans="1:7" s="17" customFormat="1" ht="54">
      <c r="A14" s="15">
        <v>41114</v>
      </c>
      <c r="B14" s="5" t="str">
        <f>TEXT(A14,"aaa")</f>
        <v>火</v>
      </c>
      <c r="C14" s="5" t="s">
        <v>167</v>
      </c>
      <c r="D14" s="4" t="s">
        <v>1472</v>
      </c>
      <c r="E14" s="4" t="s">
        <v>168</v>
      </c>
      <c r="F14" s="6" t="s">
        <v>210</v>
      </c>
      <c r="G14" s="16"/>
    </row>
    <row r="15" spans="1:7" s="17" customFormat="1" ht="54">
      <c r="A15" s="15">
        <v>41114</v>
      </c>
      <c r="B15" s="5" t="str">
        <f>TEXT(A15,"aaa")</f>
        <v>火</v>
      </c>
      <c r="C15" s="5" t="s">
        <v>169</v>
      </c>
      <c r="D15" s="4" t="s">
        <v>1471</v>
      </c>
      <c r="E15" s="4" t="s">
        <v>170</v>
      </c>
      <c r="F15" s="6" t="s">
        <v>1711</v>
      </c>
      <c r="G15" s="16"/>
    </row>
    <row r="16" spans="1:7" s="17" customFormat="1" ht="30" customHeight="1">
      <c r="A16" s="15">
        <v>41115</v>
      </c>
      <c r="B16" s="5" t="str">
        <f t="shared" si="0"/>
        <v>水</v>
      </c>
      <c r="C16" s="5" t="s">
        <v>393</v>
      </c>
      <c r="D16" s="4" t="s">
        <v>1471</v>
      </c>
      <c r="E16" s="27" t="s">
        <v>1900</v>
      </c>
      <c r="F16" s="6" t="s">
        <v>398</v>
      </c>
      <c r="G16" s="16"/>
    </row>
    <row r="17" spans="1:7" s="17" customFormat="1" ht="30" customHeight="1">
      <c r="A17" s="15">
        <v>41116</v>
      </c>
      <c r="B17" s="5" t="str">
        <f t="shared" si="0"/>
        <v>木</v>
      </c>
      <c r="C17" s="5" t="s">
        <v>1944</v>
      </c>
      <c r="D17" s="4" t="s">
        <v>1471</v>
      </c>
      <c r="E17" s="4" t="s">
        <v>578</v>
      </c>
      <c r="F17" s="6" t="s">
        <v>929</v>
      </c>
      <c r="G17" s="16"/>
    </row>
    <row r="18" spans="1:7" s="17" customFormat="1" ht="40.5">
      <c r="A18" s="15">
        <v>41117</v>
      </c>
      <c r="B18" s="5" t="str">
        <f t="shared" si="0"/>
        <v>金</v>
      </c>
      <c r="C18" s="5" t="s">
        <v>424</v>
      </c>
      <c r="D18" s="4" t="s">
        <v>1472</v>
      </c>
      <c r="E18" s="4" t="s">
        <v>163</v>
      </c>
      <c r="F18" s="6" t="s">
        <v>164</v>
      </c>
      <c r="G18" s="16"/>
    </row>
    <row r="19" spans="1:7" s="17" customFormat="1" ht="40.5">
      <c r="A19" s="15">
        <v>41117</v>
      </c>
      <c r="B19" s="5" t="str">
        <f t="shared" si="0"/>
        <v>金</v>
      </c>
      <c r="C19" s="5" t="s">
        <v>165</v>
      </c>
      <c r="D19" s="4" t="s">
        <v>1472</v>
      </c>
      <c r="E19" s="4" t="s">
        <v>578</v>
      </c>
      <c r="F19" s="6" t="s">
        <v>463</v>
      </c>
      <c r="G19" s="16"/>
    </row>
    <row r="20" spans="1:7" s="17" customFormat="1" ht="40.5">
      <c r="A20" s="15">
        <v>41118</v>
      </c>
      <c r="B20" s="5" t="str">
        <f t="shared" si="0"/>
        <v>土</v>
      </c>
      <c r="C20" s="5" t="s">
        <v>1941</v>
      </c>
      <c r="D20" s="4" t="s">
        <v>1942</v>
      </c>
      <c r="E20" s="4" t="s">
        <v>401</v>
      </c>
      <c r="F20" s="6" t="s">
        <v>400</v>
      </c>
      <c r="G20" s="16"/>
    </row>
    <row r="21" spans="1:6" ht="40.5">
      <c r="A21" s="15">
        <v>41120</v>
      </c>
      <c r="B21" s="5" t="str">
        <f>TEXT(A21,"aaa")</f>
        <v>月</v>
      </c>
      <c r="C21" s="5" t="s">
        <v>1337</v>
      </c>
      <c r="D21" s="4" t="s">
        <v>1640</v>
      </c>
      <c r="E21" s="4" t="s">
        <v>1710</v>
      </c>
      <c r="F21" s="6" t="s">
        <v>1712</v>
      </c>
    </row>
    <row r="22" spans="1:6" ht="30" customHeight="1">
      <c r="A22" s="15">
        <v>41121</v>
      </c>
      <c r="B22" s="5" t="str">
        <f>TEXT(A22,"aaa")</f>
        <v>火</v>
      </c>
      <c r="C22" s="5" t="s">
        <v>549</v>
      </c>
      <c r="D22" s="4" t="s">
        <v>2</v>
      </c>
      <c r="E22" s="4" t="s">
        <v>578</v>
      </c>
      <c r="F22" s="6" t="s">
        <v>550</v>
      </c>
    </row>
    <row r="23" spans="1:6" ht="30" customHeight="1">
      <c r="A23" s="15">
        <v>41121</v>
      </c>
      <c r="B23" s="5" t="str">
        <f>TEXT(A23,"aaa")</f>
        <v>火</v>
      </c>
      <c r="C23" s="5" t="s">
        <v>167</v>
      </c>
      <c r="D23" s="4" t="s">
        <v>2</v>
      </c>
      <c r="E23" s="4" t="s">
        <v>168</v>
      </c>
      <c r="F23" s="6" t="s">
        <v>1151</v>
      </c>
    </row>
    <row r="24" ht="30" customHeight="1"/>
    <row r="25" spans="1:6" ht="30" customHeight="1">
      <c r="A25" s="98" t="s">
        <v>5</v>
      </c>
      <c r="B25" s="99"/>
      <c r="C25" s="2" t="s">
        <v>1826</v>
      </c>
      <c r="D25" s="2" t="s">
        <v>6</v>
      </c>
      <c r="E25" s="98" t="s">
        <v>426</v>
      </c>
      <c r="F25" s="99"/>
    </row>
    <row r="26" spans="1:6" ht="40.5" customHeight="1">
      <c r="A26" s="15">
        <v>41092</v>
      </c>
      <c r="B26" s="5" t="str">
        <f aca="true" t="shared" si="1" ref="B26:B60">TEXT(A26,"aaa")</f>
        <v>月</v>
      </c>
      <c r="C26" s="5" t="s">
        <v>1758</v>
      </c>
      <c r="D26" s="4" t="s">
        <v>906</v>
      </c>
      <c r="E26" s="94" t="s">
        <v>23</v>
      </c>
      <c r="F26" s="95"/>
    </row>
    <row r="27" spans="1:6" ht="52.5" customHeight="1">
      <c r="A27" s="15">
        <v>41092</v>
      </c>
      <c r="B27" s="5" t="str">
        <f t="shared" si="1"/>
        <v>月</v>
      </c>
      <c r="C27" s="5" t="s">
        <v>3</v>
      </c>
      <c r="D27" s="4" t="s">
        <v>906</v>
      </c>
      <c r="E27" s="94" t="s">
        <v>459</v>
      </c>
      <c r="F27" s="95"/>
    </row>
    <row r="28" spans="1:6" ht="51.75" customHeight="1">
      <c r="A28" s="15">
        <v>41094</v>
      </c>
      <c r="B28" s="5" t="str">
        <f t="shared" si="1"/>
        <v>水</v>
      </c>
      <c r="C28" s="5" t="s">
        <v>393</v>
      </c>
      <c r="D28" s="4" t="s">
        <v>906</v>
      </c>
      <c r="E28" s="94" t="s">
        <v>25</v>
      </c>
      <c r="F28" s="95"/>
    </row>
    <row r="29" spans="1:7" s="17" customFormat="1" ht="39.75" customHeight="1">
      <c r="A29" s="15">
        <v>41095</v>
      </c>
      <c r="B29" s="5" t="str">
        <f t="shared" si="1"/>
        <v>木</v>
      </c>
      <c r="C29" s="5" t="s">
        <v>1474</v>
      </c>
      <c r="D29" s="4" t="s">
        <v>906</v>
      </c>
      <c r="E29" s="94" t="s">
        <v>421</v>
      </c>
      <c r="F29" s="95"/>
      <c r="G29" s="16"/>
    </row>
    <row r="30" spans="1:6" ht="49.5" customHeight="1">
      <c r="A30" s="15">
        <v>41095</v>
      </c>
      <c r="B30" s="5" t="str">
        <f aca="true" t="shared" si="2" ref="B30:B35">TEXT(A30,"aaa")</f>
        <v>木</v>
      </c>
      <c r="C30" s="5" t="s">
        <v>1944</v>
      </c>
      <c r="D30" s="4" t="s">
        <v>906</v>
      </c>
      <c r="E30" s="94" t="s">
        <v>1902</v>
      </c>
      <c r="F30" s="95"/>
    </row>
    <row r="31" spans="1:6" ht="39" customHeight="1">
      <c r="A31" s="15">
        <v>41095</v>
      </c>
      <c r="B31" s="5" t="str">
        <f t="shared" si="2"/>
        <v>木</v>
      </c>
      <c r="C31" s="5" t="s">
        <v>1476</v>
      </c>
      <c r="D31" s="4" t="s">
        <v>906</v>
      </c>
      <c r="E31" s="94" t="s">
        <v>1860</v>
      </c>
      <c r="F31" s="95"/>
    </row>
    <row r="32" spans="1:6" ht="49.5" customHeight="1">
      <c r="A32" s="15">
        <v>41096</v>
      </c>
      <c r="B32" s="5" t="str">
        <f t="shared" si="2"/>
        <v>金</v>
      </c>
      <c r="C32" s="5" t="s">
        <v>1386</v>
      </c>
      <c r="D32" s="4" t="s">
        <v>906</v>
      </c>
      <c r="E32" s="94" t="s">
        <v>327</v>
      </c>
      <c r="F32" s="95"/>
    </row>
    <row r="33" spans="1:7" s="17" customFormat="1" ht="49.5" customHeight="1">
      <c r="A33" s="15">
        <v>41096</v>
      </c>
      <c r="B33" s="5" t="str">
        <f t="shared" si="2"/>
        <v>金</v>
      </c>
      <c r="C33" s="5" t="s">
        <v>424</v>
      </c>
      <c r="D33" s="4" t="s">
        <v>906</v>
      </c>
      <c r="E33" s="94" t="s">
        <v>1936</v>
      </c>
      <c r="F33" s="95"/>
      <c r="G33" s="16"/>
    </row>
    <row r="34" spans="1:7" s="17" customFormat="1" ht="64.5" customHeight="1">
      <c r="A34" s="15">
        <v>41096</v>
      </c>
      <c r="B34" s="5" t="str">
        <f t="shared" si="2"/>
        <v>金</v>
      </c>
      <c r="C34" s="5" t="s">
        <v>1475</v>
      </c>
      <c r="D34" s="4" t="s">
        <v>906</v>
      </c>
      <c r="E34" s="94" t="s">
        <v>926</v>
      </c>
      <c r="F34" s="95"/>
      <c r="G34" s="16"/>
    </row>
    <row r="35" spans="1:7" s="17" customFormat="1" ht="64.5" customHeight="1">
      <c r="A35" s="15">
        <v>41096</v>
      </c>
      <c r="B35" s="5" t="str">
        <f t="shared" si="2"/>
        <v>金</v>
      </c>
      <c r="C35" s="5" t="s">
        <v>1612</v>
      </c>
      <c r="D35" s="4" t="s">
        <v>906</v>
      </c>
      <c r="E35" s="94" t="s">
        <v>1754</v>
      </c>
      <c r="F35" s="95"/>
      <c r="G35" s="16"/>
    </row>
    <row r="36" spans="1:7" s="17" customFormat="1" ht="49.5" customHeight="1">
      <c r="A36" s="15">
        <v>41099</v>
      </c>
      <c r="B36" s="5" t="str">
        <f t="shared" si="1"/>
        <v>月</v>
      </c>
      <c r="C36" s="5" t="s">
        <v>1758</v>
      </c>
      <c r="D36" s="4" t="s">
        <v>906</v>
      </c>
      <c r="E36" s="94" t="s">
        <v>24</v>
      </c>
      <c r="F36" s="95"/>
      <c r="G36" s="16"/>
    </row>
    <row r="37" spans="1:7" s="17" customFormat="1" ht="49.5" customHeight="1">
      <c r="A37" s="15">
        <v>41099</v>
      </c>
      <c r="B37" s="5" t="str">
        <f t="shared" si="1"/>
        <v>月</v>
      </c>
      <c r="C37" s="5" t="s">
        <v>3</v>
      </c>
      <c r="D37" s="4" t="s">
        <v>906</v>
      </c>
      <c r="E37" s="94" t="s">
        <v>460</v>
      </c>
      <c r="F37" s="95"/>
      <c r="G37" s="16"/>
    </row>
    <row r="38" spans="1:7" s="17" customFormat="1" ht="63" customHeight="1">
      <c r="A38" s="15">
        <v>41101</v>
      </c>
      <c r="B38" s="5" t="str">
        <f t="shared" si="1"/>
        <v>水</v>
      </c>
      <c r="C38" s="5" t="s">
        <v>393</v>
      </c>
      <c r="D38" s="4" t="s">
        <v>906</v>
      </c>
      <c r="E38" s="94" t="s">
        <v>26</v>
      </c>
      <c r="F38" s="95"/>
      <c r="G38" s="16"/>
    </row>
    <row r="39" spans="1:6" ht="167.25" customHeight="1">
      <c r="A39" s="15">
        <v>41102</v>
      </c>
      <c r="B39" s="5" t="str">
        <f t="shared" si="1"/>
        <v>木</v>
      </c>
      <c r="C39" s="5" t="s">
        <v>1474</v>
      </c>
      <c r="D39" s="4" t="s">
        <v>906</v>
      </c>
      <c r="E39" s="94" t="s">
        <v>422</v>
      </c>
      <c r="F39" s="95"/>
    </row>
    <row r="40" spans="1:6" ht="30" customHeight="1">
      <c r="A40" s="15">
        <v>41102</v>
      </c>
      <c r="B40" s="5" t="str">
        <f t="shared" si="1"/>
        <v>木</v>
      </c>
      <c r="C40" s="5" t="s">
        <v>1476</v>
      </c>
      <c r="D40" s="4" t="s">
        <v>906</v>
      </c>
      <c r="E40" s="94" t="s">
        <v>326</v>
      </c>
      <c r="F40" s="95"/>
    </row>
    <row r="41" spans="1:6" ht="65.25" customHeight="1">
      <c r="A41" s="15">
        <v>41102</v>
      </c>
      <c r="B41" s="5" t="str">
        <f t="shared" si="1"/>
        <v>木</v>
      </c>
      <c r="C41" s="5" t="s">
        <v>1944</v>
      </c>
      <c r="D41" s="4" t="s">
        <v>906</v>
      </c>
      <c r="E41" s="94" t="s">
        <v>888</v>
      </c>
      <c r="F41" s="95"/>
    </row>
    <row r="42" spans="1:7" s="17" customFormat="1" ht="117" customHeight="1">
      <c r="A42" s="15">
        <v>41103</v>
      </c>
      <c r="B42" s="5" t="str">
        <f t="shared" si="1"/>
        <v>金</v>
      </c>
      <c r="C42" s="5" t="s">
        <v>1386</v>
      </c>
      <c r="D42" s="4" t="s">
        <v>906</v>
      </c>
      <c r="E42" s="94" t="s">
        <v>749</v>
      </c>
      <c r="F42" s="95"/>
      <c r="G42" s="16"/>
    </row>
    <row r="43" spans="1:7" s="17" customFormat="1" ht="30" customHeight="1">
      <c r="A43" s="15">
        <v>41103</v>
      </c>
      <c r="B43" s="5" t="str">
        <f t="shared" si="1"/>
        <v>金</v>
      </c>
      <c r="C43" s="5" t="s">
        <v>424</v>
      </c>
      <c r="D43" s="4" t="s">
        <v>906</v>
      </c>
      <c r="E43" s="94" t="s">
        <v>328</v>
      </c>
      <c r="F43" s="95"/>
      <c r="G43" s="16"/>
    </row>
    <row r="44" spans="1:7" s="17" customFormat="1" ht="104.25" customHeight="1">
      <c r="A44" s="15">
        <v>41103</v>
      </c>
      <c r="B44" s="5" t="str">
        <f t="shared" si="1"/>
        <v>金</v>
      </c>
      <c r="C44" s="5" t="s">
        <v>1475</v>
      </c>
      <c r="D44" s="4" t="s">
        <v>906</v>
      </c>
      <c r="E44" s="94" t="s">
        <v>927</v>
      </c>
      <c r="F44" s="95"/>
      <c r="G44" s="16"/>
    </row>
    <row r="45" spans="1:7" s="17" customFormat="1" ht="53.25" customHeight="1">
      <c r="A45" s="15">
        <v>41103</v>
      </c>
      <c r="B45" s="5" t="str">
        <f>TEXT(A45,"aaa")</f>
        <v>金</v>
      </c>
      <c r="C45" s="5" t="s">
        <v>1611</v>
      </c>
      <c r="D45" s="4" t="s">
        <v>906</v>
      </c>
      <c r="E45" s="94" t="s">
        <v>1755</v>
      </c>
      <c r="F45" s="95"/>
      <c r="G45" s="16"/>
    </row>
    <row r="46" spans="1:7" s="17" customFormat="1" ht="70.5" customHeight="1">
      <c r="A46" s="15">
        <v>41108</v>
      </c>
      <c r="B46" s="5" t="str">
        <f t="shared" si="1"/>
        <v>水</v>
      </c>
      <c r="C46" s="5" t="s">
        <v>393</v>
      </c>
      <c r="D46" s="4" t="s">
        <v>906</v>
      </c>
      <c r="E46" s="94" t="s">
        <v>420</v>
      </c>
      <c r="F46" s="95"/>
      <c r="G46" s="16"/>
    </row>
    <row r="47" spans="1:6" ht="79.5" customHeight="1">
      <c r="A47" s="15">
        <v>41109</v>
      </c>
      <c r="B47" s="5" t="str">
        <f t="shared" si="1"/>
        <v>木</v>
      </c>
      <c r="C47" s="5" t="s">
        <v>1474</v>
      </c>
      <c r="D47" s="4" t="s">
        <v>906</v>
      </c>
      <c r="E47" s="94" t="s">
        <v>423</v>
      </c>
      <c r="F47" s="95"/>
    </row>
    <row r="48" spans="1:7" s="19" customFormat="1" ht="84.75" customHeight="1">
      <c r="A48" s="15">
        <v>41109</v>
      </c>
      <c r="B48" s="5" t="str">
        <f>TEXT(A48,"aaa")</f>
        <v>木</v>
      </c>
      <c r="C48" s="5" t="s">
        <v>1944</v>
      </c>
      <c r="D48" s="4" t="s">
        <v>906</v>
      </c>
      <c r="E48" s="94" t="s">
        <v>1859</v>
      </c>
      <c r="F48" s="95"/>
      <c r="G48" s="18"/>
    </row>
    <row r="49" spans="1:6" ht="63.75" customHeight="1">
      <c r="A49" s="15">
        <v>41109</v>
      </c>
      <c r="B49" s="5" t="str">
        <f>TEXT(A49,"aaa")</f>
        <v>木</v>
      </c>
      <c r="C49" s="5" t="s">
        <v>1476</v>
      </c>
      <c r="D49" s="4" t="s">
        <v>906</v>
      </c>
      <c r="E49" s="94" t="s">
        <v>1579</v>
      </c>
      <c r="F49" s="95"/>
    </row>
    <row r="50" spans="1:6" ht="42" customHeight="1">
      <c r="A50" s="15">
        <v>41110</v>
      </c>
      <c r="B50" s="5" t="str">
        <f>TEXT(A50,"aaa")</f>
        <v>金</v>
      </c>
      <c r="C50" s="5" t="s">
        <v>1386</v>
      </c>
      <c r="D50" s="4" t="s">
        <v>906</v>
      </c>
      <c r="E50" s="94" t="s">
        <v>930</v>
      </c>
      <c r="F50" s="95"/>
    </row>
    <row r="51" spans="1:7" s="17" customFormat="1" ht="38.25" customHeight="1">
      <c r="A51" s="15">
        <v>41110</v>
      </c>
      <c r="B51" s="5" t="str">
        <f>TEXT(A51,"aaa")</f>
        <v>金</v>
      </c>
      <c r="C51" s="5" t="s">
        <v>424</v>
      </c>
      <c r="D51" s="4" t="s">
        <v>906</v>
      </c>
      <c r="E51" s="94" t="s">
        <v>1937</v>
      </c>
      <c r="F51" s="95"/>
      <c r="G51" s="16"/>
    </row>
    <row r="52" spans="1:7" s="17" customFormat="1" ht="30.75" customHeight="1">
      <c r="A52" s="15">
        <v>41110</v>
      </c>
      <c r="B52" s="5" t="str">
        <f>TEXT(A52,"aaa")</f>
        <v>金</v>
      </c>
      <c r="C52" s="5" t="s">
        <v>1613</v>
      </c>
      <c r="D52" s="4" t="s">
        <v>906</v>
      </c>
      <c r="E52" s="94" t="s">
        <v>385</v>
      </c>
      <c r="F52" s="95"/>
      <c r="G52" s="16"/>
    </row>
    <row r="53" spans="1:7" s="17" customFormat="1" ht="66" customHeight="1">
      <c r="A53" s="15">
        <v>41113</v>
      </c>
      <c r="B53" s="5" t="str">
        <f t="shared" si="1"/>
        <v>月</v>
      </c>
      <c r="C53" s="5" t="s">
        <v>1758</v>
      </c>
      <c r="D53" s="4" t="s">
        <v>906</v>
      </c>
      <c r="E53" s="94" t="s">
        <v>1901</v>
      </c>
      <c r="F53" s="95"/>
      <c r="G53" s="16"/>
    </row>
    <row r="54" spans="1:7" s="17" customFormat="1" ht="54" customHeight="1">
      <c r="A54" s="15">
        <v>41113</v>
      </c>
      <c r="B54" s="5" t="str">
        <f t="shared" si="1"/>
        <v>月</v>
      </c>
      <c r="C54" s="5" t="s">
        <v>3</v>
      </c>
      <c r="D54" s="4" t="s">
        <v>906</v>
      </c>
      <c r="E54" s="94" t="s">
        <v>1609</v>
      </c>
      <c r="F54" s="95"/>
      <c r="G54" s="16"/>
    </row>
    <row r="55" spans="1:6" ht="78.75" customHeight="1">
      <c r="A55" s="15">
        <v>41116</v>
      </c>
      <c r="B55" s="5" t="str">
        <f t="shared" si="1"/>
        <v>木</v>
      </c>
      <c r="C55" s="5" t="s">
        <v>1474</v>
      </c>
      <c r="D55" s="4" t="s">
        <v>906</v>
      </c>
      <c r="E55" s="94" t="s">
        <v>1160</v>
      </c>
      <c r="F55" s="95"/>
    </row>
    <row r="56" spans="1:7" s="17" customFormat="1" ht="63.75" customHeight="1">
      <c r="A56" s="15">
        <v>41116</v>
      </c>
      <c r="B56" s="5" t="str">
        <f t="shared" si="1"/>
        <v>木</v>
      </c>
      <c r="C56" s="5" t="s">
        <v>1476</v>
      </c>
      <c r="D56" s="4" t="s">
        <v>906</v>
      </c>
      <c r="E56" s="94" t="s">
        <v>1935</v>
      </c>
      <c r="F56" s="95"/>
      <c r="G56" s="16"/>
    </row>
    <row r="57" spans="1:6" ht="39.75" customHeight="1">
      <c r="A57" s="15">
        <v>41117</v>
      </c>
      <c r="B57" s="5" t="str">
        <f t="shared" si="1"/>
        <v>金</v>
      </c>
      <c r="C57" s="5" t="s">
        <v>1386</v>
      </c>
      <c r="D57" s="4" t="s">
        <v>906</v>
      </c>
      <c r="E57" s="94" t="s">
        <v>930</v>
      </c>
      <c r="F57" s="95"/>
    </row>
    <row r="58" spans="1:6" ht="54" customHeight="1">
      <c r="A58" s="15">
        <v>41117</v>
      </c>
      <c r="B58" s="5" t="str">
        <f>TEXT(A58,"aaa")</f>
        <v>金</v>
      </c>
      <c r="C58" s="5" t="s">
        <v>1475</v>
      </c>
      <c r="D58" s="4" t="s">
        <v>906</v>
      </c>
      <c r="E58" s="94" t="s">
        <v>928</v>
      </c>
      <c r="F58" s="95"/>
    </row>
    <row r="59" spans="1:6" ht="66" customHeight="1">
      <c r="A59" s="15">
        <v>41120</v>
      </c>
      <c r="B59" s="5" t="str">
        <f t="shared" si="1"/>
        <v>月</v>
      </c>
      <c r="C59" s="5" t="s">
        <v>1758</v>
      </c>
      <c r="D59" s="4" t="s">
        <v>906</v>
      </c>
      <c r="E59" s="94" t="s">
        <v>1411</v>
      </c>
      <c r="F59" s="95"/>
    </row>
    <row r="60" spans="1:7" s="17" customFormat="1" ht="46.5" customHeight="1">
      <c r="A60" s="15">
        <v>41120</v>
      </c>
      <c r="B60" s="5" t="str">
        <f t="shared" si="1"/>
        <v>月</v>
      </c>
      <c r="C60" s="5" t="s">
        <v>3</v>
      </c>
      <c r="D60" s="4" t="s">
        <v>906</v>
      </c>
      <c r="E60" s="94" t="s">
        <v>461</v>
      </c>
      <c r="F60" s="95"/>
      <c r="G60" s="16"/>
    </row>
    <row r="62" spans="1:6" ht="27.75" customHeight="1">
      <c r="A62" s="3" t="s">
        <v>908</v>
      </c>
      <c r="F62" s="9" t="str">
        <f>F4</f>
        <v>最終更新日：2013年6月25日</v>
      </c>
    </row>
    <row r="63" spans="1:6" ht="27.75" customHeight="1">
      <c r="A63" s="96" t="s">
        <v>902</v>
      </c>
      <c r="B63" s="97"/>
      <c r="C63" s="21" t="s">
        <v>903</v>
      </c>
      <c r="D63" s="21" t="s">
        <v>904</v>
      </c>
      <c r="E63" s="21" t="s">
        <v>905</v>
      </c>
      <c r="F63" s="21" t="s">
        <v>907</v>
      </c>
    </row>
    <row r="64" spans="1:6" ht="27.75" customHeight="1">
      <c r="A64" s="15">
        <v>41106</v>
      </c>
      <c r="B64" s="5" t="str">
        <f>TEXT(A64,"aaa")</f>
        <v>月</v>
      </c>
      <c r="C64" s="5" t="s">
        <v>1636</v>
      </c>
      <c r="D64" s="27" t="s">
        <v>2</v>
      </c>
      <c r="E64" s="20" t="s">
        <v>578</v>
      </c>
      <c r="F64" s="6" t="s">
        <v>1637</v>
      </c>
    </row>
    <row r="65" spans="1:6" ht="27.75" customHeight="1">
      <c r="A65" s="15">
        <v>41107</v>
      </c>
      <c r="B65" s="5" t="str">
        <f>TEXT(A65,"aaa")</f>
        <v>火</v>
      </c>
      <c r="C65" s="5" t="s">
        <v>506</v>
      </c>
      <c r="D65" s="27" t="s">
        <v>2</v>
      </c>
      <c r="E65" s="20" t="s">
        <v>578</v>
      </c>
      <c r="F65" s="6" t="s">
        <v>507</v>
      </c>
    </row>
    <row r="66" spans="1:6" ht="40.5">
      <c r="A66" s="15">
        <v>41110</v>
      </c>
      <c r="B66" s="5" t="str">
        <f>TEXT(A66,"aaa")</f>
        <v>金</v>
      </c>
      <c r="C66" s="5" t="s">
        <v>1668</v>
      </c>
      <c r="D66" s="4" t="s">
        <v>1669</v>
      </c>
      <c r="E66" s="20" t="s">
        <v>1634</v>
      </c>
      <c r="F66" s="6" t="s">
        <v>1635</v>
      </c>
    </row>
    <row r="67" spans="1:6" ht="27.75" customHeight="1">
      <c r="A67" s="15">
        <v>41121</v>
      </c>
      <c r="B67" s="5" t="str">
        <f>TEXT(A67,"aaa")</f>
        <v>火</v>
      </c>
      <c r="C67" s="5" t="s">
        <v>414</v>
      </c>
      <c r="D67" s="4" t="s">
        <v>2</v>
      </c>
      <c r="E67" s="20" t="s">
        <v>578</v>
      </c>
      <c r="F67" s="6" t="s">
        <v>507</v>
      </c>
    </row>
    <row r="68" spans="1:6" ht="30" customHeight="1">
      <c r="A68" s="12"/>
      <c r="B68" s="13"/>
      <c r="C68" s="13"/>
      <c r="D68" s="14"/>
      <c r="E68" s="14"/>
      <c r="F68" s="10"/>
    </row>
    <row r="69" spans="1:6" ht="27.75" customHeight="1">
      <c r="A69" s="3" t="s">
        <v>395</v>
      </c>
      <c r="F69" s="9" t="str">
        <f>F4</f>
        <v>最終更新日：2013年6月25日</v>
      </c>
    </row>
    <row r="70" spans="1:6" ht="27" customHeight="1">
      <c r="A70" s="96" t="s">
        <v>902</v>
      </c>
      <c r="B70" s="97"/>
      <c r="C70" s="21" t="s">
        <v>903</v>
      </c>
      <c r="D70" s="21" t="s">
        <v>904</v>
      </c>
      <c r="E70" s="21" t="s">
        <v>905</v>
      </c>
      <c r="F70" s="21" t="s">
        <v>907</v>
      </c>
    </row>
    <row r="71" spans="1:6" ht="46.5" customHeight="1">
      <c r="A71" s="15">
        <v>41106</v>
      </c>
      <c r="B71" s="5" t="str">
        <f aca="true" t="shared" si="3" ref="B71:B77">TEXT(A71,"aaa")</f>
        <v>月</v>
      </c>
      <c r="C71" s="5" t="s">
        <v>813</v>
      </c>
      <c r="D71" s="27" t="s">
        <v>2</v>
      </c>
      <c r="E71" s="20" t="s">
        <v>578</v>
      </c>
      <c r="F71" s="6" t="s">
        <v>814</v>
      </c>
    </row>
    <row r="72" spans="1:6" ht="27" customHeight="1">
      <c r="A72" s="15">
        <v>41106</v>
      </c>
      <c r="B72" s="5" t="str">
        <f>TEXT(A72,"aaa")</f>
        <v>月</v>
      </c>
      <c r="C72" s="5" t="s">
        <v>1331</v>
      </c>
      <c r="D72" s="27" t="s">
        <v>2</v>
      </c>
      <c r="E72" s="20" t="s">
        <v>578</v>
      </c>
      <c r="F72" s="6" t="s">
        <v>251</v>
      </c>
    </row>
    <row r="73" spans="1:6" ht="40.5">
      <c r="A73" s="15">
        <v>41107</v>
      </c>
      <c r="B73" s="5" t="str">
        <f>TEXT(A73,"aaa")</f>
        <v>火</v>
      </c>
      <c r="C73" s="5" t="s">
        <v>874</v>
      </c>
      <c r="D73" s="4" t="s">
        <v>7</v>
      </c>
      <c r="E73" s="20" t="s">
        <v>876</v>
      </c>
      <c r="F73" s="6" t="s">
        <v>875</v>
      </c>
    </row>
    <row r="74" spans="1:6" ht="46.5" customHeight="1">
      <c r="A74" s="15">
        <v>41109</v>
      </c>
      <c r="B74" s="5" t="str">
        <f t="shared" si="3"/>
        <v>木</v>
      </c>
      <c r="C74" s="5" t="s">
        <v>395</v>
      </c>
      <c r="D74" s="4" t="s">
        <v>1471</v>
      </c>
      <c r="E74" s="20" t="s">
        <v>910</v>
      </c>
      <c r="F74" s="6" t="s">
        <v>1943</v>
      </c>
    </row>
    <row r="75" spans="1:6" ht="40.5">
      <c r="A75" s="15">
        <v>41115</v>
      </c>
      <c r="B75" s="5" t="str">
        <f t="shared" si="3"/>
        <v>水</v>
      </c>
      <c r="C75" s="5" t="s">
        <v>254</v>
      </c>
      <c r="D75" s="4" t="s">
        <v>1471</v>
      </c>
      <c r="E75" s="20" t="s">
        <v>255</v>
      </c>
      <c r="F75" s="6" t="s">
        <v>1325</v>
      </c>
    </row>
    <row r="76" spans="1:6" ht="27">
      <c r="A76" s="15">
        <v>41116</v>
      </c>
      <c r="B76" s="5" t="str">
        <f>TEXT(A76,"aaa")</f>
        <v>木</v>
      </c>
      <c r="C76" s="5" t="s">
        <v>467</v>
      </c>
      <c r="D76" s="4" t="s">
        <v>1471</v>
      </c>
      <c r="E76" s="20" t="s">
        <v>468</v>
      </c>
      <c r="F76" s="6" t="s">
        <v>1154</v>
      </c>
    </row>
    <row r="77" spans="1:6" ht="40.5">
      <c r="A77" s="15">
        <v>41121</v>
      </c>
      <c r="B77" s="5" t="str">
        <f t="shared" si="3"/>
        <v>火</v>
      </c>
      <c r="C77" s="5" t="s">
        <v>1473</v>
      </c>
      <c r="D77" s="4" t="s">
        <v>1471</v>
      </c>
      <c r="E77" s="20" t="s">
        <v>578</v>
      </c>
      <c r="F77" s="6" t="s">
        <v>1939</v>
      </c>
    </row>
    <row r="78" ht="30" customHeight="1"/>
    <row r="79" spans="1:6" ht="30" customHeight="1">
      <c r="A79" s="3" t="s">
        <v>396</v>
      </c>
      <c r="F79" s="9" t="str">
        <f>F4</f>
        <v>最終更新日：2013年6月25日</v>
      </c>
    </row>
    <row r="80" spans="1:6" ht="27.75" customHeight="1">
      <c r="A80" s="96" t="s">
        <v>902</v>
      </c>
      <c r="B80" s="97"/>
      <c r="C80" s="21" t="s">
        <v>903</v>
      </c>
      <c r="D80" s="21" t="s">
        <v>904</v>
      </c>
      <c r="E80" s="21" t="s">
        <v>905</v>
      </c>
      <c r="F80" s="21" t="s">
        <v>907</v>
      </c>
    </row>
    <row r="81" spans="1:6" ht="81">
      <c r="A81" s="100" t="s">
        <v>1477</v>
      </c>
      <c r="B81" s="101"/>
      <c r="C81" s="22" t="s">
        <v>8</v>
      </c>
      <c r="D81" s="4" t="s">
        <v>9</v>
      </c>
      <c r="E81" s="4"/>
      <c r="F81" s="6" t="s">
        <v>1478</v>
      </c>
    </row>
    <row r="82" spans="1:6" ht="27.75" customHeight="1">
      <c r="A82" s="15">
        <v>41092</v>
      </c>
      <c r="B82" s="5" t="str">
        <f aca="true" t="shared" si="4" ref="B82:B89">TEXT(A82,"aaa")</f>
        <v>月</v>
      </c>
      <c r="C82" s="5" t="s">
        <v>575</v>
      </c>
      <c r="D82" s="4" t="s">
        <v>1471</v>
      </c>
      <c r="E82" s="4" t="s">
        <v>578</v>
      </c>
      <c r="F82" s="6" t="s">
        <v>1479</v>
      </c>
    </row>
    <row r="83" spans="1:6" ht="40.5">
      <c r="A83" s="15">
        <v>41104</v>
      </c>
      <c r="B83" s="5" t="str">
        <f t="shared" si="4"/>
        <v>土</v>
      </c>
      <c r="C83" s="5" t="s">
        <v>425</v>
      </c>
      <c r="D83" s="4" t="s">
        <v>1471</v>
      </c>
      <c r="E83" s="27" t="s">
        <v>20</v>
      </c>
      <c r="F83" s="6" t="s">
        <v>21</v>
      </c>
    </row>
    <row r="84" spans="1:6" ht="27.75" customHeight="1">
      <c r="A84" s="15">
        <v>41106</v>
      </c>
      <c r="B84" s="5" t="str">
        <f t="shared" si="4"/>
        <v>月</v>
      </c>
      <c r="C84" s="5" t="s">
        <v>575</v>
      </c>
      <c r="D84" s="4" t="s">
        <v>2</v>
      </c>
      <c r="E84" s="4" t="s">
        <v>578</v>
      </c>
      <c r="F84" s="6" t="s">
        <v>1480</v>
      </c>
    </row>
    <row r="85" spans="1:6" ht="54">
      <c r="A85" s="15">
        <v>41109</v>
      </c>
      <c r="B85" s="5" t="str">
        <f t="shared" si="4"/>
        <v>木</v>
      </c>
      <c r="C85" s="5" t="s">
        <v>394</v>
      </c>
      <c r="D85" s="4" t="s">
        <v>1472</v>
      </c>
      <c r="E85" s="27" t="s">
        <v>603</v>
      </c>
      <c r="F85" s="6" t="s">
        <v>1938</v>
      </c>
    </row>
    <row r="86" spans="1:6" ht="27.75" customHeight="1">
      <c r="A86" s="15">
        <v>41111</v>
      </c>
      <c r="B86" s="5" t="str">
        <f t="shared" si="4"/>
        <v>土</v>
      </c>
      <c r="C86" s="5" t="s">
        <v>1641</v>
      </c>
      <c r="D86" s="4" t="s">
        <v>1471</v>
      </c>
      <c r="E86" s="4" t="s">
        <v>578</v>
      </c>
      <c r="F86" s="6" t="s">
        <v>1642</v>
      </c>
    </row>
    <row r="87" spans="1:6" ht="189">
      <c r="A87" s="59">
        <v>41116</v>
      </c>
      <c r="B87" s="5" t="str">
        <f t="shared" si="4"/>
        <v>木</v>
      </c>
      <c r="C87" s="22" t="s">
        <v>8</v>
      </c>
      <c r="D87" s="4" t="s">
        <v>9</v>
      </c>
      <c r="E87" s="4"/>
      <c r="F87" s="6" t="s">
        <v>1120</v>
      </c>
    </row>
    <row r="88" spans="1:6" ht="27" customHeight="1">
      <c r="A88" s="15">
        <v>41117</v>
      </c>
      <c r="B88" s="5" t="str">
        <f t="shared" si="4"/>
        <v>金</v>
      </c>
      <c r="C88" s="5" t="s">
        <v>1513</v>
      </c>
      <c r="D88" s="4" t="s">
        <v>1471</v>
      </c>
      <c r="E88" s="4" t="s">
        <v>36</v>
      </c>
      <c r="F88" s="6" t="s">
        <v>37</v>
      </c>
    </row>
    <row r="89" spans="1:6" ht="27.75" customHeight="1">
      <c r="A89" s="15">
        <v>41121</v>
      </c>
      <c r="B89" s="5" t="str">
        <f t="shared" si="4"/>
        <v>火</v>
      </c>
      <c r="C89" s="5" t="s">
        <v>39</v>
      </c>
      <c r="D89" s="4" t="s">
        <v>2</v>
      </c>
      <c r="E89" s="4" t="s">
        <v>590</v>
      </c>
      <c r="F89" s="6" t="s">
        <v>40</v>
      </c>
    </row>
  </sheetData>
  <sheetProtection/>
  <mergeCells count="42">
    <mergeCell ref="A63:B63"/>
    <mergeCell ref="E60:F60"/>
    <mergeCell ref="E55:F55"/>
    <mergeCell ref="E56:F56"/>
    <mergeCell ref="E58:F58"/>
    <mergeCell ref="E57:F57"/>
    <mergeCell ref="A81:B81"/>
    <mergeCell ref="E43:F43"/>
    <mergeCell ref="E44:F44"/>
    <mergeCell ref="E49:F49"/>
    <mergeCell ref="E48:F48"/>
    <mergeCell ref="E47:F47"/>
    <mergeCell ref="E59:F59"/>
    <mergeCell ref="A80:B80"/>
    <mergeCell ref="A70:B70"/>
    <mergeCell ref="E54:F54"/>
    <mergeCell ref="E45:F45"/>
    <mergeCell ref="E37:F37"/>
    <mergeCell ref="E36:F36"/>
    <mergeCell ref="E38:F38"/>
    <mergeCell ref="E40:F40"/>
    <mergeCell ref="E41:F41"/>
    <mergeCell ref="E39:F39"/>
    <mergeCell ref="E42:F42"/>
    <mergeCell ref="E32:F32"/>
    <mergeCell ref="E33:F33"/>
    <mergeCell ref="E35:F35"/>
    <mergeCell ref="E34:F34"/>
    <mergeCell ref="E53:F53"/>
    <mergeCell ref="E50:F50"/>
    <mergeCell ref="E46:F46"/>
    <mergeCell ref="E51:F51"/>
    <mergeCell ref="E52:F52"/>
    <mergeCell ref="E27:F27"/>
    <mergeCell ref="E28:F28"/>
    <mergeCell ref="E31:F31"/>
    <mergeCell ref="A5:B5"/>
    <mergeCell ref="A25:B25"/>
    <mergeCell ref="E25:F25"/>
    <mergeCell ref="E26:F26"/>
    <mergeCell ref="E30:F30"/>
    <mergeCell ref="E29:F29"/>
  </mergeCells>
  <printOptions/>
  <pageMargins left="0.75" right="0.75" top="1" bottom="1" header="0.512" footer="0.512"/>
  <pageSetup horizontalDpi="600" verticalDpi="600" orientation="portrait" paperSize="9" scale="27" r:id="rId1"/>
  <rowBreaks count="4" manualBreakCount="4">
    <brk id="23" max="5" man="1"/>
    <brk id="60" max="5" man="1"/>
    <brk id="67" max="5" man="1"/>
    <brk id="77" max="5" man="1"/>
  </rowBreaks>
</worksheet>
</file>

<file path=xl/worksheets/sheet10.xml><?xml version="1.0" encoding="utf-8"?>
<worksheet xmlns="http://schemas.openxmlformats.org/spreadsheetml/2006/main" xmlns:r="http://schemas.openxmlformats.org/officeDocument/2006/relationships">
  <dimension ref="A1:G161"/>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510</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27">
      <c r="A6" s="15">
        <v>41366</v>
      </c>
      <c r="B6" s="5" t="str">
        <f aca="true" t="shared" si="0" ref="B6:B49">TEXT(A6,"aaa")</f>
        <v>火</v>
      </c>
      <c r="C6" s="5" t="s">
        <v>535</v>
      </c>
      <c r="D6" s="4" t="s">
        <v>1471</v>
      </c>
      <c r="E6" s="4" t="s">
        <v>578</v>
      </c>
      <c r="F6" s="6" t="s">
        <v>390</v>
      </c>
    </row>
    <row r="7" spans="1:7" s="17" customFormat="1" ht="94.5">
      <c r="A7" s="15">
        <v>41367</v>
      </c>
      <c r="B7" s="5" t="str">
        <f t="shared" si="0"/>
        <v>水</v>
      </c>
      <c r="C7" s="5" t="s">
        <v>1756</v>
      </c>
      <c r="D7" s="4" t="s">
        <v>4</v>
      </c>
      <c r="E7" s="4"/>
      <c r="F7" s="6" t="s">
        <v>1280</v>
      </c>
      <c r="G7" s="16"/>
    </row>
    <row r="8" spans="1:7" s="17" customFormat="1" ht="33.75" customHeight="1">
      <c r="A8" s="15">
        <v>41367</v>
      </c>
      <c r="B8" s="5" t="str">
        <f t="shared" si="0"/>
        <v>水</v>
      </c>
      <c r="C8" s="5" t="s">
        <v>864</v>
      </c>
      <c r="D8" s="4" t="s">
        <v>7</v>
      </c>
      <c r="E8" s="4" t="s">
        <v>551</v>
      </c>
      <c r="F8" s="6" t="s">
        <v>1779</v>
      </c>
      <c r="G8" s="16"/>
    </row>
    <row r="9" spans="1:7" s="17" customFormat="1" ht="40.5">
      <c r="A9" s="15">
        <v>41368</v>
      </c>
      <c r="B9" s="5" t="str">
        <f t="shared" si="0"/>
        <v>木</v>
      </c>
      <c r="C9" s="5" t="s">
        <v>184</v>
      </c>
      <c r="D9" s="4" t="s">
        <v>1471</v>
      </c>
      <c r="E9" s="4" t="s">
        <v>1376</v>
      </c>
      <c r="F9" s="6" t="s">
        <v>552</v>
      </c>
      <c r="G9" s="16"/>
    </row>
    <row r="10" spans="1:7" s="17" customFormat="1" ht="30" customHeight="1">
      <c r="A10" s="15">
        <v>41369</v>
      </c>
      <c r="B10" s="5" t="str">
        <f t="shared" si="0"/>
        <v>金</v>
      </c>
      <c r="C10" s="5" t="s">
        <v>553</v>
      </c>
      <c r="D10" s="4" t="s">
        <v>1471</v>
      </c>
      <c r="E10" s="51" t="s">
        <v>578</v>
      </c>
      <c r="F10" s="53" t="s">
        <v>1616</v>
      </c>
      <c r="G10" s="16"/>
    </row>
    <row r="11" spans="1:6" ht="67.5">
      <c r="A11" s="54">
        <v>41369</v>
      </c>
      <c r="B11" s="55" t="str">
        <f t="shared" si="0"/>
        <v>金</v>
      </c>
      <c r="C11" s="55" t="s">
        <v>169</v>
      </c>
      <c r="D11" s="56" t="s">
        <v>1471</v>
      </c>
      <c r="E11" s="56" t="s">
        <v>1388</v>
      </c>
      <c r="F11" s="58" t="s">
        <v>1088</v>
      </c>
    </row>
    <row r="12" spans="1:6" ht="81">
      <c r="A12" s="54">
        <v>41370</v>
      </c>
      <c r="B12" s="55" t="str">
        <f t="shared" si="0"/>
        <v>土</v>
      </c>
      <c r="C12" s="55" t="s">
        <v>1476</v>
      </c>
      <c r="D12" s="56" t="s">
        <v>1471</v>
      </c>
      <c r="E12" s="56" t="s">
        <v>821</v>
      </c>
      <c r="F12" s="58" t="s">
        <v>822</v>
      </c>
    </row>
    <row r="13" spans="1:7" s="17" customFormat="1" ht="54">
      <c r="A13" s="54">
        <v>41372</v>
      </c>
      <c r="B13" s="55" t="str">
        <f t="shared" si="0"/>
        <v>月</v>
      </c>
      <c r="C13" s="55" t="s">
        <v>1047</v>
      </c>
      <c r="D13" s="56" t="s">
        <v>1471</v>
      </c>
      <c r="E13" s="56" t="s">
        <v>578</v>
      </c>
      <c r="F13" s="58" t="s">
        <v>284</v>
      </c>
      <c r="G13" s="16"/>
    </row>
    <row r="14" spans="1:7" s="17" customFormat="1" ht="67.5">
      <c r="A14" s="54">
        <v>41373</v>
      </c>
      <c r="B14" s="55" t="str">
        <f t="shared" si="0"/>
        <v>火</v>
      </c>
      <c r="C14" s="55" t="s">
        <v>2005</v>
      </c>
      <c r="D14" s="56" t="s">
        <v>1640</v>
      </c>
      <c r="E14" s="56" t="s">
        <v>1482</v>
      </c>
      <c r="F14" s="58" t="s">
        <v>1498</v>
      </c>
      <c r="G14" s="16"/>
    </row>
    <row r="15" spans="1:7" s="17" customFormat="1" ht="27" customHeight="1">
      <c r="A15" s="54">
        <v>41374</v>
      </c>
      <c r="B15" s="55" t="str">
        <f t="shared" si="0"/>
        <v>水</v>
      </c>
      <c r="C15" s="55" t="s">
        <v>864</v>
      </c>
      <c r="D15" s="56" t="s">
        <v>2</v>
      </c>
      <c r="E15" s="56" t="s">
        <v>578</v>
      </c>
      <c r="F15" s="58" t="s">
        <v>507</v>
      </c>
      <c r="G15" s="16"/>
    </row>
    <row r="16" spans="1:7" s="17" customFormat="1" ht="67.5">
      <c r="A16" s="54">
        <v>41374</v>
      </c>
      <c r="B16" s="55" t="str">
        <f t="shared" si="0"/>
        <v>水</v>
      </c>
      <c r="C16" s="55" t="s">
        <v>1188</v>
      </c>
      <c r="D16" s="56" t="s">
        <v>1471</v>
      </c>
      <c r="E16" s="56" t="s">
        <v>578</v>
      </c>
      <c r="F16" s="58" t="s">
        <v>1782</v>
      </c>
      <c r="G16" s="16"/>
    </row>
    <row r="17" spans="1:6" ht="27.75" customHeight="1">
      <c r="A17" s="54">
        <v>41374</v>
      </c>
      <c r="B17" s="55" t="str">
        <f t="shared" si="0"/>
        <v>水</v>
      </c>
      <c r="C17" s="55" t="s">
        <v>393</v>
      </c>
      <c r="D17" s="56" t="s">
        <v>2</v>
      </c>
      <c r="E17" s="56" t="s">
        <v>1376</v>
      </c>
      <c r="F17" s="58"/>
    </row>
    <row r="18" spans="1:7" s="17" customFormat="1" ht="27">
      <c r="A18" s="54">
        <v>41375</v>
      </c>
      <c r="B18" s="55" t="str">
        <f t="shared" si="0"/>
        <v>木</v>
      </c>
      <c r="C18" s="55" t="s">
        <v>1370</v>
      </c>
      <c r="D18" s="56" t="s">
        <v>1472</v>
      </c>
      <c r="E18" s="56" t="s">
        <v>578</v>
      </c>
      <c r="F18" s="58" t="s">
        <v>388</v>
      </c>
      <c r="G18" s="16"/>
    </row>
    <row r="19" spans="1:6" ht="40.5">
      <c r="A19" s="54">
        <v>41375</v>
      </c>
      <c r="B19" s="55" t="str">
        <f t="shared" si="0"/>
        <v>木</v>
      </c>
      <c r="C19" s="55" t="s">
        <v>1476</v>
      </c>
      <c r="D19" s="56" t="s">
        <v>2</v>
      </c>
      <c r="E19" s="56" t="s">
        <v>820</v>
      </c>
      <c r="F19" s="58"/>
    </row>
    <row r="20" spans="1:6" ht="67.5">
      <c r="A20" s="54">
        <v>41375</v>
      </c>
      <c r="B20" s="55" t="str">
        <f t="shared" si="0"/>
        <v>木</v>
      </c>
      <c r="C20" s="55" t="s">
        <v>1407</v>
      </c>
      <c r="D20" s="56" t="s">
        <v>1942</v>
      </c>
      <c r="E20" s="56" t="s">
        <v>653</v>
      </c>
      <c r="F20" s="58" t="s">
        <v>654</v>
      </c>
    </row>
    <row r="21" spans="1:6" ht="40.5">
      <c r="A21" s="54">
        <v>41375</v>
      </c>
      <c r="B21" s="55" t="str">
        <f t="shared" si="0"/>
        <v>木</v>
      </c>
      <c r="C21" s="55" t="s">
        <v>278</v>
      </c>
      <c r="D21" s="56" t="s">
        <v>1471</v>
      </c>
      <c r="E21" s="56" t="s">
        <v>657</v>
      </c>
      <c r="F21" s="58" t="s">
        <v>281</v>
      </c>
    </row>
    <row r="22" spans="1:6" ht="54">
      <c r="A22" s="54">
        <v>41375</v>
      </c>
      <c r="B22" s="55" t="str">
        <f t="shared" si="0"/>
        <v>木</v>
      </c>
      <c r="C22" s="55" t="s">
        <v>1811</v>
      </c>
      <c r="D22" s="56" t="s">
        <v>1471</v>
      </c>
      <c r="E22" s="56" t="s">
        <v>1483</v>
      </c>
      <c r="F22" s="58" t="s">
        <v>1501</v>
      </c>
    </row>
    <row r="23" spans="1:6" ht="54">
      <c r="A23" s="54">
        <v>41376</v>
      </c>
      <c r="B23" s="55" t="str">
        <f t="shared" si="0"/>
        <v>金</v>
      </c>
      <c r="C23" s="55" t="s">
        <v>169</v>
      </c>
      <c r="D23" s="56" t="s">
        <v>1471</v>
      </c>
      <c r="E23" s="56" t="s">
        <v>2002</v>
      </c>
      <c r="F23" s="58" t="s">
        <v>1089</v>
      </c>
    </row>
    <row r="24" spans="1:6" ht="54">
      <c r="A24" s="54">
        <v>41378</v>
      </c>
      <c r="B24" s="55" t="str">
        <f t="shared" si="0"/>
        <v>日</v>
      </c>
      <c r="C24" s="55" t="s">
        <v>220</v>
      </c>
      <c r="D24" s="56" t="s">
        <v>1471</v>
      </c>
      <c r="E24" s="56" t="s">
        <v>1533</v>
      </c>
      <c r="F24" s="58" t="s">
        <v>1534</v>
      </c>
    </row>
    <row r="25" spans="1:6" ht="40.5">
      <c r="A25" s="54">
        <v>41378</v>
      </c>
      <c r="B25" s="55" t="str">
        <f t="shared" si="0"/>
        <v>日</v>
      </c>
      <c r="C25" s="55" t="s">
        <v>410</v>
      </c>
      <c r="D25" s="56" t="s">
        <v>1471</v>
      </c>
      <c r="E25" s="56" t="s">
        <v>819</v>
      </c>
      <c r="F25" s="58" t="s">
        <v>818</v>
      </c>
    </row>
    <row r="26" spans="1:6" ht="40.5">
      <c r="A26" s="54">
        <v>41378</v>
      </c>
      <c r="B26" s="55" t="str">
        <f t="shared" si="0"/>
        <v>日</v>
      </c>
      <c r="C26" s="55" t="s">
        <v>931</v>
      </c>
      <c r="D26" s="56" t="s">
        <v>1471</v>
      </c>
      <c r="E26" s="56" t="s">
        <v>1948</v>
      </c>
      <c r="F26" s="58" t="s">
        <v>1949</v>
      </c>
    </row>
    <row r="27" spans="1:6" ht="40.5">
      <c r="A27" s="54">
        <v>41378</v>
      </c>
      <c r="B27" s="55" t="str">
        <f t="shared" si="0"/>
        <v>日</v>
      </c>
      <c r="C27" s="55" t="s">
        <v>278</v>
      </c>
      <c r="D27" s="56" t="s">
        <v>1471</v>
      </c>
      <c r="E27" s="56" t="s">
        <v>282</v>
      </c>
      <c r="F27" s="58" t="s">
        <v>283</v>
      </c>
    </row>
    <row r="28" spans="1:6" ht="40.5">
      <c r="A28" s="54">
        <v>41380</v>
      </c>
      <c r="B28" s="55" t="str">
        <f t="shared" si="0"/>
        <v>火</v>
      </c>
      <c r="C28" s="55" t="s">
        <v>812</v>
      </c>
      <c r="D28" s="56" t="s">
        <v>2</v>
      </c>
      <c r="E28" s="56" t="s">
        <v>1075</v>
      </c>
      <c r="F28" s="58" t="s">
        <v>811</v>
      </c>
    </row>
    <row r="29" spans="1:6" ht="40.5">
      <c r="A29" s="54">
        <v>41380</v>
      </c>
      <c r="B29" s="55" t="str">
        <f t="shared" si="0"/>
        <v>火</v>
      </c>
      <c r="C29" s="55" t="s">
        <v>535</v>
      </c>
      <c r="D29" s="56" t="s">
        <v>1472</v>
      </c>
      <c r="E29" s="56" t="s">
        <v>1963</v>
      </c>
      <c r="F29" s="58" t="s">
        <v>389</v>
      </c>
    </row>
    <row r="30" spans="1:6" ht="54">
      <c r="A30" s="54">
        <v>41380</v>
      </c>
      <c r="B30" s="55" t="str">
        <f t="shared" si="0"/>
        <v>火</v>
      </c>
      <c r="C30" s="55" t="s">
        <v>1407</v>
      </c>
      <c r="D30" s="56" t="s">
        <v>7</v>
      </c>
      <c r="E30" s="56" t="s">
        <v>655</v>
      </c>
      <c r="F30" s="58" t="s">
        <v>656</v>
      </c>
    </row>
    <row r="31" spans="1:6" ht="94.5">
      <c r="A31" s="54">
        <v>41381</v>
      </c>
      <c r="B31" s="55" t="str">
        <f t="shared" si="0"/>
        <v>水</v>
      </c>
      <c r="C31" s="55" t="s">
        <v>1756</v>
      </c>
      <c r="D31" s="56" t="s">
        <v>4</v>
      </c>
      <c r="E31" s="56"/>
      <c r="F31" s="58" t="s">
        <v>1280</v>
      </c>
    </row>
    <row r="32" spans="1:6" ht="40.5">
      <c r="A32" s="54">
        <v>41381</v>
      </c>
      <c r="B32" s="55" t="str">
        <f t="shared" si="0"/>
        <v>水</v>
      </c>
      <c r="C32" s="55" t="s">
        <v>1366</v>
      </c>
      <c r="D32" s="56" t="s">
        <v>1471</v>
      </c>
      <c r="E32" s="56" t="s">
        <v>578</v>
      </c>
      <c r="F32" s="58" t="s">
        <v>1950</v>
      </c>
    </row>
    <row r="33" spans="1:7" s="17" customFormat="1" ht="27">
      <c r="A33" s="54">
        <v>41383</v>
      </c>
      <c r="B33" s="55" t="str">
        <f t="shared" si="0"/>
        <v>金</v>
      </c>
      <c r="C33" s="55" t="s">
        <v>12</v>
      </c>
      <c r="D33" s="56" t="s">
        <v>1471</v>
      </c>
      <c r="E33" s="56"/>
      <c r="F33" s="58" t="s">
        <v>807</v>
      </c>
      <c r="G33" s="16"/>
    </row>
    <row r="34" spans="1:6" ht="27" customHeight="1">
      <c r="A34" s="54">
        <v>41383</v>
      </c>
      <c r="B34" s="55" t="str">
        <f t="shared" si="0"/>
        <v>金</v>
      </c>
      <c r="C34" s="55" t="s">
        <v>150</v>
      </c>
      <c r="D34" s="56" t="s">
        <v>1669</v>
      </c>
      <c r="E34" s="57" t="s">
        <v>13</v>
      </c>
      <c r="F34" s="58" t="s">
        <v>1792</v>
      </c>
    </row>
    <row r="35" spans="1:6" ht="40.5">
      <c r="A35" s="54">
        <v>41383</v>
      </c>
      <c r="B35" s="55" t="str">
        <f t="shared" si="0"/>
        <v>金</v>
      </c>
      <c r="C35" s="55" t="s">
        <v>1077</v>
      </c>
      <c r="D35" s="56" t="s">
        <v>1471</v>
      </c>
      <c r="E35" s="56" t="s">
        <v>578</v>
      </c>
      <c r="F35" s="58" t="s">
        <v>745</v>
      </c>
    </row>
    <row r="36" spans="1:6" ht="54">
      <c r="A36" s="54">
        <v>41384</v>
      </c>
      <c r="B36" s="55" t="str">
        <f t="shared" si="0"/>
        <v>土</v>
      </c>
      <c r="C36" s="55" t="s">
        <v>1337</v>
      </c>
      <c r="D36" s="56" t="s">
        <v>386</v>
      </c>
      <c r="E36" s="56" t="s">
        <v>391</v>
      </c>
      <c r="F36" s="58" t="s">
        <v>392</v>
      </c>
    </row>
    <row r="37" spans="1:6" ht="54">
      <c r="A37" s="54">
        <v>41384</v>
      </c>
      <c r="B37" s="55" t="str">
        <f t="shared" si="0"/>
        <v>土</v>
      </c>
      <c r="C37" s="55" t="s">
        <v>1189</v>
      </c>
      <c r="D37" s="56" t="s">
        <v>1471</v>
      </c>
      <c r="E37" s="56" t="s">
        <v>142</v>
      </c>
      <c r="F37" s="58" t="s">
        <v>143</v>
      </c>
    </row>
    <row r="38" spans="1:6" ht="40.5">
      <c r="A38" s="54">
        <v>41384</v>
      </c>
      <c r="B38" s="55" t="str">
        <f t="shared" si="0"/>
        <v>土</v>
      </c>
      <c r="C38" s="55" t="s">
        <v>1386</v>
      </c>
      <c r="D38" s="56" t="s">
        <v>1471</v>
      </c>
      <c r="E38" s="56" t="s">
        <v>528</v>
      </c>
      <c r="F38" s="58" t="s">
        <v>529</v>
      </c>
    </row>
    <row r="39" spans="1:6" ht="54">
      <c r="A39" s="54">
        <v>41386</v>
      </c>
      <c r="B39" s="55" t="str">
        <f t="shared" si="0"/>
        <v>月</v>
      </c>
      <c r="C39" s="55" t="s">
        <v>1188</v>
      </c>
      <c r="D39" s="56" t="s">
        <v>1471</v>
      </c>
      <c r="E39" s="56" t="s">
        <v>578</v>
      </c>
      <c r="F39" s="58" t="s">
        <v>1783</v>
      </c>
    </row>
    <row r="40" spans="1:7" s="17" customFormat="1" ht="54">
      <c r="A40" s="54">
        <v>41389</v>
      </c>
      <c r="B40" s="55" t="str">
        <f t="shared" si="0"/>
        <v>木</v>
      </c>
      <c r="C40" s="55" t="s">
        <v>1811</v>
      </c>
      <c r="D40" s="56" t="s">
        <v>1471</v>
      </c>
      <c r="E40" s="56" t="s">
        <v>578</v>
      </c>
      <c r="F40" s="58" t="s">
        <v>1484</v>
      </c>
      <c r="G40" s="16"/>
    </row>
    <row r="41" spans="1:6" ht="40.5">
      <c r="A41" s="54">
        <v>41390</v>
      </c>
      <c r="B41" s="55" t="str">
        <f t="shared" si="0"/>
        <v>金</v>
      </c>
      <c r="C41" s="55" t="s">
        <v>169</v>
      </c>
      <c r="D41" s="56" t="s">
        <v>1471</v>
      </c>
      <c r="E41" s="56" t="s">
        <v>2002</v>
      </c>
      <c r="F41" s="58" t="s">
        <v>241</v>
      </c>
    </row>
    <row r="42" spans="1:6" ht="35.25" customHeight="1">
      <c r="A42" s="54">
        <v>41393</v>
      </c>
      <c r="B42" s="55" t="str">
        <f t="shared" si="0"/>
        <v>月</v>
      </c>
      <c r="C42" s="55" t="s">
        <v>287</v>
      </c>
      <c r="D42" s="56" t="s">
        <v>2</v>
      </c>
      <c r="E42" s="56" t="s">
        <v>578</v>
      </c>
      <c r="F42" s="58" t="s">
        <v>1626</v>
      </c>
    </row>
    <row r="43" spans="1:6" ht="54">
      <c r="A43" s="15">
        <v>41393</v>
      </c>
      <c r="B43" s="5" t="str">
        <f t="shared" si="0"/>
        <v>月</v>
      </c>
      <c r="C43" s="5" t="s">
        <v>1375</v>
      </c>
      <c r="D43" s="4" t="s">
        <v>1471</v>
      </c>
      <c r="E43" s="4" t="s">
        <v>1398</v>
      </c>
      <c r="F43" s="6" t="s">
        <v>1536</v>
      </c>
    </row>
    <row r="44" spans="1:6" ht="33.75" customHeight="1">
      <c r="A44" s="15">
        <v>41393</v>
      </c>
      <c r="B44" s="5" t="str">
        <f t="shared" si="0"/>
        <v>月</v>
      </c>
      <c r="C44" s="5" t="s">
        <v>3</v>
      </c>
      <c r="D44" s="4" t="s">
        <v>2</v>
      </c>
      <c r="E44" s="4"/>
      <c r="F44" s="6" t="s">
        <v>620</v>
      </c>
    </row>
    <row r="45" spans="1:6" ht="33.75" customHeight="1">
      <c r="A45" s="54">
        <v>41394</v>
      </c>
      <c r="B45" s="55" t="str">
        <f t="shared" si="0"/>
        <v>火</v>
      </c>
      <c r="C45" s="55" t="s">
        <v>549</v>
      </c>
      <c r="D45" s="56" t="s">
        <v>2</v>
      </c>
      <c r="E45" s="56" t="s">
        <v>578</v>
      </c>
      <c r="F45" s="58" t="s">
        <v>550</v>
      </c>
    </row>
    <row r="46" spans="1:6" ht="40.5">
      <c r="A46" s="54">
        <v>41394</v>
      </c>
      <c r="B46" s="55" t="str">
        <f t="shared" si="0"/>
        <v>火</v>
      </c>
      <c r="C46" s="55" t="s">
        <v>535</v>
      </c>
      <c r="D46" s="56" t="s">
        <v>2</v>
      </c>
      <c r="E46" s="56" t="s">
        <v>1963</v>
      </c>
      <c r="F46" s="58" t="s">
        <v>218</v>
      </c>
    </row>
    <row r="47" spans="1:6" ht="27.75" customHeight="1">
      <c r="A47" s="54">
        <v>41394</v>
      </c>
      <c r="B47" s="55" t="str">
        <f t="shared" si="0"/>
        <v>火</v>
      </c>
      <c r="C47" s="55" t="s">
        <v>1366</v>
      </c>
      <c r="D47" s="56" t="s">
        <v>2</v>
      </c>
      <c r="E47" s="56" t="s">
        <v>578</v>
      </c>
      <c r="F47" s="58"/>
    </row>
    <row r="48" spans="1:7" s="17" customFormat="1" ht="40.5">
      <c r="A48" s="54">
        <v>41394</v>
      </c>
      <c r="B48" s="55" t="str">
        <f t="shared" si="0"/>
        <v>火</v>
      </c>
      <c r="C48" s="55" t="s">
        <v>2005</v>
      </c>
      <c r="D48" s="56" t="s">
        <v>2</v>
      </c>
      <c r="E48" s="56" t="s">
        <v>1482</v>
      </c>
      <c r="F48" s="58" t="s">
        <v>554</v>
      </c>
      <c r="G48" s="16"/>
    </row>
    <row r="49" spans="1:6" ht="27" customHeight="1">
      <c r="A49" s="54">
        <v>41394</v>
      </c>
      <c r="B49" s="55" t="str">
        <f t="shared" si="0"/>
        <v>火</v>
      </c>
      <c r="C49" s="55" t="s">
        <v>1365</v>
      </c>
      <c r="D49" s="56" t="s">
        <v>2</v>
      </c>
      <c r="E49" s="56" t="s">
        <v>578</v>
      </c>
      <c r="F49" s="58" t="s">
        <v>555</v>
      </c>
    </row>
    <row r="50" ht="30" customHeight="1"/>
    <row r="51" spans="1:6" ht="30" customHeight="1">
      <c r="A51" s="98" t="s">
        <v>5</v>
      </c>
      <c r="B51" s="99"/>
      <c r="C51" s="2" t="s">
        <v>1826</v>
      </c>
      <c r="D51" s="2" t="s">
        <v>6</v>
      </c>
      <c r="E51" s="98" t="s">
        <v>426</v>
      </c>
      <c r="F51" s="99"/>
    </row>
    <row r="52" spans="1:7" s="17" customFormat="1" ht="30.75" customHeight="1">
      <c r="A52" s="102" t="s">
        <v>1608</v>
      </c>
      <c r="B52" s="101"/>
      <c r="C52" s="5" t="s">
        <v>384</v>
      </c>
      <c r="D52" s="4" t="s">
        <v>1614</v>
      </c>
      <c r="E52" s="107" t="s">
        <v>1607</v>
      </c>
      <c r="F52" s="108"/>
      <c r="G52" s="16"/>
    </row>
    <row r="53" spans="1:6" ht="45" customHeight="1">
      <c r="A53" s="15">
        <v>41365</v>
      </c>
      <c r="B53" s="5" t="str">
        <f aca="true" t="shared" si="1" ref="B53:B86">TEXT(A53,"aaa")</f>
        <v>月</v>
      </c>
      <c r="C53" s="5" t="s">
        <v>384</v>
      </c>
      <c r="D53" s="4" t="s">
        <v>906</v>
      </c>
      <c r="E53" s="94" t="s">
        <v>746</v>
      </c>
      <c r="F53" s="95"/>
    </row>
    <row r="54" spans="1:6" ht="45" customHeight="1">
      <c r="A54" s="15">
        <v>41365</v>
      </c>
      <c r="B54" s="5" t="str">
        <f t="shared" si="1"/>
        <v>月</v>
      </c>
      <c r="C54" s="5" t="s">
        <v>1047</v>
      </c>
      <c r="D54" s="4" t="s">
        <v>906</v>
      </c>
      <c r="E54" s="94" t="s">
        <v>285</v>
      </c>
      <c r="F54" s="95"/>
    </row>
    <row r="55" spans="1:6" ht="45" customHeight="1">
      <c r="A55" s="15">
        <v>41367</v>
      </c>
      <c r="B55" s="5" t="str">
        <f>TEXT(A55,"aaa")</f>
        <v>水</v>
      </c>
      <c r="C55" s="5" t="s">
        <v>381</v>
      </c>
      <c r="D55" s="4" t="s">
        <v>906</v>
      </c>
      <c r="E55" s="94" t="s">
        <v>1593</v>
      </c>
      <c r="F55" s="95"/>
    </row>
    <row r="56" spans="1:6" ht="45" customHeight="1">
      <c r="A56" s="15">
        <v>41367</v>
      </c>
      <c r="B56" s="5" t="str">
        <f>TEXT(A56,"aaa")</f>
        <v>水</v>
      </c>
      <c r="C56" s="5" t="s">
        <v>393</v>
      </c>
      <c r="D56" s="4" t="s">
        <v>906</v>
      </c>
      <c r="E56" s="94" t="s">
        <v>1499</v>
      </c>
      <c r="F56" s="95"/>
    </row>
    <row r="57" spans="1:6" ht="45" customHeight="1">
      <c r="A57" s="15">
        <v>41369</v>
      </c>
      <c r="B57" s="5" t="str">
        <f t="shared" si="1"/>
        <v>金</v>
      </c>
      <c r="C57" s="5" t="s">
        <v>63</v>
      </c>
      <c r="D57" s="4" t="s">
        <v>906</v>
      </c>
      <c r="E57" s="94" t="s">
        <v>1569</v>
      </c>
      <c r="F57" s="95"/>
    </row>
    <row r="58" spans="1:6" ht="45" customHeight="1">
      <c r="A58" s="15">
        <v>41369</v>
      </c>
      <c r="B58" s="5" t="str">
        <f t="shared" si="1"/>
        <v>金</v>
      </c>
      <c r="C58" s="5" t="s">
        <v>1187</v>
      </c>
      <c r="D58" s="4" t="s">
        <v>906</v>
      </c>
      <c r="E58" s="94" t="s">
        <v>1085</v>
      </c>
      <c r="F58" s="95"/>
    </row>
    <row r="59" spans="1:6" ht="45" customHeight="1">
      <c r="A59" s="15">
        <v>41369</v>
      </c>
      <c r="B59" s="5" t="str">
        <f>TEXT(A59,"aaa")</f>
        <v>金</v>
      </c>
      <c r="C59" s="5" t="s">
        <v>181</v>
      </c>
      <c r="D59" s="4" t="s">
        <v>906</v>
      </c>
      <c r="E59" s="94" t="s">
        <v>28</v>
      </c>
      <c r="F59" s="95"/>
    </row>
    <row r="60" spans="1:6" ht="45" customHeight="1">
      <c r="A60" s="15">
        <v>41372</v>
      </c>
      <c r="B60" s="5" t="str">
        <f t="shared" si="1"/>
        <v>月</v>
      </c>
      <c r="C60" s="5" t="s">
        <v>384</v>
      </c>
      <c r="D60" s="4" t="s">
        <v>906</v>
      </c>
      <c r="E60" s="94" t="s">
        <v>747</v>
      </c>
      <c r="F60" s="95"/>
    </row>
    <row r="61" spans="1:6" ht="50.25" customHeight="1">
      <c r="A61" s="15">
        <v>41374</v>
      </c>
      <c r="B61" s="5" t="str">
        <f>TEXT(A61,"aaa")</f>
        <v>水</v>
      </c>
      <c r="C61" s="5" t="s">
        <v>381</v>
      </c>
      <c r="D61" s="4" t="s">
        <v>906</v>
      </c>
      <c r="E61" s="94" t="s">
        <v>1594</v>
      </c>
      <c r="F61" s="95"/>
    </row>
    <row r="62" spans="1:6" ht="67.5" customHeight="1">
      <c r="A62" s="15">
        <v>41375</v>
      </c>
      <c r="B62" s="5" t="str">
        <f>TEXT(A62,"aaa")</f>
        <v>木</v>
      </c>
      <c r="C62" s="5" t="s">
        <v>14</v>
      </c>
      <c r="D62" s="4" t="s">
        <v>906</v>
      </c>
      <c r="E62" s="94" t="s">
        <v>531</v>
      </c>
      <c r="F62" s="95"/>
    </row>
    <row r="63" spans="1:6" ht="66.75" customHeight="1">
      <c r="A63" s="15">
        <v>41375</v>
      </c>
      <c r="B63" s="5" t="str">
        <f>TEXT(A63,"aaa")</f>
        <v>木</v>
      </c>
      <c r="C63" s="5" t="s">
        <v>184</v>
      </c>
      <c r="D63" s="4" t="s">
        <v>906</v>
      </c>
      <c r="E63" s="94" t="s">
        <v>1676</v>
      </c>
      <c r="F63" s="95"/>
    </row>
    <row r="64" spans="1:6" ht="45" customHeight="1">
      <c r="A64" s="15">
        <v>41376</v>
      </c>
      <c r="B64" s="5" t="str">
        <f t="shared" si="1"/>
        <v>金</v>
      </c>
      <c r="C64" s="5" t="s">
        <v>63</v>
      </c>
      <c r="D64" s="4" t="s">
        <v>906</v>
      </c>
      <c r="E64" s="94" t="s">
        <v>1570</v>
      </c>
      <c r="F64" s="95"/>
    </row>
    <row r="65" spans="1:6" ht="45" customHeight="1">
      <c r="A65" s="15">
        <v>41376</v>
      </c>
      <c r="B65" s="5" t="str">
        <f t="shared" si="1"/>
        <v>金</v>
      </c>
      <c r="C65" s="5" t="s">
        <v>1187</v>
      </c>
      <c r="D65" s="4" t="s">
        <v>906</v>
      </c>
      <c r="E65" s="94" t="s">
        <v>260</v>
      </c>
      <c r="F65" s="95"/>
    </row>
    <row r="66" spans="1:6" ht="45" customHeight="1">
      <c r="A66" s="15">
        <v>41376</v>
      </c>
      <c r="B66" s="5" t="str">
        <f>TEXT(A66,"aaa")</f>
        <v>金</v>
      </c>
      <c r="C66" s="5" t="s">
        <v>181</v>
      </c>
      <c r="D66" s="4" t="s">
        <v>906</v>
      </c>
      <c r="E66" s="94" t="s">
        <v>29</v>
      </c>
      <c r="F66" s="95"/>
    </row>
    <row r="67" spans="1:6" ht="45" customHeight="1">
      <c r="A67" s="15">
        <v>41376</v>
      </c>
      <c r="B67" s="5" t="str">
        <f>TEXT(A67,"aaa")</f>
        <v>金</v>
      </c>
      <c r="C67" s="5" t="s">
        <v>177</v>
      </c>
      <c r="D67" s="4" t="s">
        <v>906</v>
      </c>
      <c r="E67" s="94" t="s">
        <v>1004</v>
      </c>
      <c r="F67" s="95"/>
    </row>
    <row r="68" spans="1:6" ht="45" customHeight="1">
      <c r="A68" s="15">
        <v>41379</v>
      </c>
      <c r="B68" s="5" t="str">
        <f>TEXT(A68,"aaa")</f>
        <v>月</v>
      </c>
      <c r="C68" s="5" t="s">
        <v>1047</v>
      </c>
      <c r="D68" s="4" t="s">
        <v>906</v>
      </c>
      <c r="E68" s="94" t="s">
        <v>1677</v>
      </c>
      <c r="F68" s="95"/>
    </row>
    <row r="69" spans="1:6" ht="45" customHeight="1">
      <c r="A69" s="15">
        <v>41379</v>
      </c>
      <c r="B69" s="5" t="str">
        <f>TEXT(A69,"aaa")</f>
        <v>月</v>
      </c>
      <c r="C69" s="5" t="s">
        <v>3</v>
      </c>
      <c r="D69" s="4" t="s">
        <v>906</v>
      </c>
      <c r="E69" s="94" t="s">
        <v>1502</v>
      </c>
      <c r="F69" s="95"/>
    </row>
    <row r="70" spans="1:6" ht="40.5" customHeight="1">
      <c r="A70" s="15">
        <v>41381</v>
      </c>
      <c r="B70" s="5" t="str">
        <f t="shared" si="1"/>
        <v>水</v>
      </c>
      <c r="C70" s="5" t="s">
        <v>1975</v>
      </c>
      <c r="D70" s="4" t="s">
        <v>906</v>
      </c>
      <c r="E70" s="94" t="s">
        <v>1889</v>
      </c>
      <c r="F70" s="95"/>
    </row>
    <row r="71" spans="1:6" ht="63.75" customHeight="1">
      <c r="A71" s="15">
        <v>41381</v>
      </c>
      <c r="B71" s="5" t="str">
        <f>TEXT(A71,"aaa")</f>
        <v>水</v>
      </c>
      <c r="C71" s="5" t="s">
        <v>381</v>
      </c>
      <c r="D71" s="4" t="s">
        <v>906</v>
      </c>
      <c r="E71" s="94" t="s">
        <v>1595</v>
      </c>
      <c r="F71" s="95"/>
    </row>
    <row r="72" spans="1:6" ht="50.25" customHeight="1">
      <c r="A72" s="15">
        <v>41382</v>
      </c>
      <c r="B72" s="5" t="str">
        <f t="shared" si="1"/>
        <v>木</v>
      </c>
      <c r="C72" s="5" t="s">
        <v>1890</v>
      </c>
      <c r="D72" s="4" t="s">
        <v>906</v>
      </c>
      <c r="E72" s="94" t="s">
        <v>823</v>
      </c>
      <c r="F72" s="95"/>
    </row>
    <row r="73" spans="1:6" ht="51.75" customHeight="1">
      <c r="A73" s="15">
        <v>41382</v>
      </c>
      <c r="B73" s="5" t="str">
        <f t="shared" si="1"/>
        <v>木</v>
      </c>
      <c r="C73" s="5" t="s">
        <v>1891</v>
      </c>
      <c r="D73" s="4" t="s">
        <v>906</v>
      </c>
      <c r="E73" s="94" t="s">
        <v>532</v>
      </c>
      <c r="F73" s="95"/>
    </row>
    <row r="74" spans="1:6" ht="45" customHeight="1">
      <c r="A74" s="15">
        <v>41382</v>
      </c>
      <c r="B74" s="5" t="str">
        <f>TEXT(A74,"aaa")</f>
        <v>木</v>
      </c>
      <c r="C74" s="5" t="s">
        <v>184</v>
      </c>
      <c r="D74" s="4" t="s">
        <v>906</v>
      </c>
      <c r="E74" s="94" t="s">
        <v>652</v>
      </c>
      <c r="F74" s="95"/>
    </row>
    <row r="75" spans="1:7" s="17" customFormat="1" ht="53.25" customHeight="1">
      <c r="A75" s="15">
        <v>41383</v>
      </c>
      <c r="B75" s="5" t="str">
        <f t="shared" si="1"/>
        <v>金</v>
      </c>
      <c r="C75" s="5" t="s">
        <v>1892</v>
      </c>
      <c r="D75" s="4" t="s">
        <v>906</v>
      </c>
      <c r="E75" s="94" t="s">
        <v>1605</v>
      </c>
      <c r="F75" s="95"/>
      <c r="G75" s="16"/>
    </row>
    <row r="76" spans="1:6" ht="45" customHeight="1">
      <c r="A76" s="15">
        <v>41383</v>
      </c>
      <c r="B76" s="5" t="str">
        <f t="shared" si="1"/>
        <v>金</v>
      </c>
      <c r="C76" s="5" t="s">
        <v>1187</v>
      </c>
      <c r="D76" s="4" t="s">
        <v>906</v>
      </c>
      <c r="E76" s="94" t="s">
        <v>1086</v>
      </c>
      <c r="F76" s="95"/>
    </row>
    <row r="77" spans="1:6" ht="45" customHeight="1">
      <c r="A77" s="15">
        <v>41383</v>
      </c>
      <c r="B77" s="5" t="str">
        <f>TEXT(A77,"aaa")</f>
        <v>金</v>
      </c>
      <c r="C77" s="5" t="s">
        <v>177</v>
      </c>
      <c r="D77" s="4" t="s">
        <v>906</v>
      </c>
      <c r="E77" s="94" t="s">
        <v>1005</v>
      </c>
      <c r="F77" s="95"/>
    </row>
    <row r="78" spans="1:6" ht="69" customHeight="1">
      <c r="A78" s="15">
        <v>41386</v>
      </c>
      <c r="B78" s="5" t="str">
        <f t="shared" si="1"/>
        <v>月</v>
      </c>
      <c r="C78" s="5" t="s">
        <v>1047</v>
      </c>
      <c r="D78" s="4" t="s">
        <v>906</v>
      </c>
      <c r="E78" s="94" t="s">
        <v>286</v>
      </c>
      <c r="F78" s="95"/>
    </row>
    <row r="79" spans="1:6" ht="51" customHeight="1">
      <c r="A79" s="15">
        <v>41386</v>
      </c>
      <c r="B79" s="5" t="str">
        <f>TEXT(A79,"aaa")</f>
        <v>月</v>
      </c>
      <c r="C79" s="5" t="s">
        <v>3</v>
      </c>
      <c r="D79" s="4" t="s">
        <v>906</v>
      </c>
      <c r="E79" s="94" t="s">
        <v>1893</v>
      </c>
      <c r="F79" s="95"/>
    </row>
    <row r="80" spans="1:6" ht="48" customHeight="1">
      <c r="A80" s="15">
        <v>41388</v>
      </c>
      <c r="B80" s="5" t="str">
        <f>TEXT(A80,"aaa")</f>
        <v>水</v>
      </c>
      <c r="C80" s="5" t="s">
        <v>381</v>
      </c>
      <c r="D80" s="4" t="s">
        <v>906</v>
      </c>
      <c r="E80" s="94" t="s">
        <v>862</v>
      </c>
      <c r="F80" s="95"/>
    </row>
    <row r="81" spans="1:6" ht="54.75" customHeight="1">
      <c r="A81" s="15">
        <v>41388</v>
      </c>
      <c r="B81" s="5" t="str">
        <f>TEXT(A81,"aaa")</f>
        <v>水</v>
      </c>
      <c r="C81" s="5" t="s">
        <v>393</v>
      </c>
      <c r="D81" s="4" t="s">
        <v>906</v>
      </c>
      <c r="E81" s="94" t="s">
        <v>1500</v>
      </c>
      <c r="F81" s="95"/>
    </row>
    <row r="82" spans="1:6" ht="45" customHeight="1">
      <c r="A82" s="15">
        <v>41389</v>
      </c>
      <c r="B82" s="5" t="str">
        <f t="shared" si="1"/>
        <v>木</v>
      </c>
      <c r="C82" s="5" t="s">
        <v>556</v>
      </c>
      <c r="D82" s="4" t="s">
        <v>906</v>
      </c>
      <c r="E82" s="94" t="s">
        <v>141</v>
      </c>
      <c r="F82" s="95"/>
    </row>
    <row r="83" spans="1:6" ht="45.75" customHeight="1">
      <c r="A83" s="15">
        <v>41389</v>
      </c>
      <c r="B83" s="5" t="str">
        <f t="shared" si="1"/>
        <v>木</v>
      </c>
      <c r="C83" s="5" t="s">
        <v>707</v>
      </c>
      <c r="D83" s="4" t="s">
        <v>906</v>
      </c>
      <c r="E83" s="94" t="s">
        <v>752</v>
      </c>
      <c r="F83" s="117"/>
    </row>
    <row r="84" spans="1:6" ht="45" customHeight="1">
      <c r="A84" s="54">
        <v>41389</v>
      </c>
      <c r="B84" s="55" t="str">
        <f>TEXT(A84,"aaa")</f>
        <v>木</v>
      </c>
      <c r="C84" s="55" t="s">
        <v>184</v>
      </c>
      <c r="D84" s="56" t="s">
        <v>906</v>
      </c>
      <c r="E84" s="115" t="s">
        <v>1678</v>
      </c>
      <c r="F84" s="116"/>
    </row>
    <row r="85" spans="1:6" ht="42.75" customHeight="1">
      <c r="A85" s="54">
        <v>41390</v>
      </c>
      <c r="B85" s="55" t="str">
        <f t="shared" si="1"/>
        <v>金</v>
      </c>
      <c r="C85" s="55" t="s">
        <v>63</v>
      </c>
      <c r="D85" s="56" t="s">
        <v>906</v>
      </c>
      <c r="E85" s="115" t="s">
        <v>1571</v>
      </c>
      <c r="F85" s="116"/>
    </row>
    <row r="86" spans="1:7" s="17" customFormat="1" ht="38.25" customHeight="1">
      <c r="A86" s="54">
        <v>41390</v>
      </c>
      <c r="B86" s="55" t="str">
        <f t="shared" si="1"/>
        <v>金</v>
      </c>
      <c r="C86" s="55" t="s">
        <v>1187</v>
      </c>
      <c r="D86" s="56" t="s">
        <v>906</v>
      </c>
      <c r="E86" s="115" t="s">
        <v>1087</v>
      </c>
      <c r="F86" s="116"/>
      <c r="G86" s="16"/>
    </row>
    <row r="87" spans="1:7" s="17" customFormat="1" ht="30" customHeight="1">
      <c r="A87" s="54">
        <v>41390</v>
      </c>
      <c r="B87" s="55" t="str">
        <f>TEXT(A87,"aaa")</f>
        <v>金</v>
      </c>
      <c r="C87" s="55" t="s">
        <v>181</v>
      </c>
      <c r="D87" s="56" t="s">
        <v>906</v>
      </c>
      <c r="E87" s="115" t="s">
        <v>30</v>
      </c>
      <c r="F87" s="116"/>
      <c r="G87" s="16"/>
    </row>
    <row r="88" spans="1:6" ht="45" customHeight="1">
      <c r="A88" s="54">
        <v>41390</v>
      </c>
      <c r="B88" s="55" t="str">
        <f>TEXT(A88,"aaa")</f>
        <v>金</v>
      </c>
      <c r="C88" s="55" t="s">
        <v>177</v>
      </c>
      <c r="D88" s="56" t="s">
        <v>906</v>
      </c>
      <c r="E88" s="115" t="s">
        <v>622</v>
      </c>
      <c r="F88" s="116"/>
    </row>
    <row r="89" spans="1:6" ht="30" customHeight="1">
      <c r="A89" s="102" t="s">
        <v>1665</v>
      </c>
      <c r="B89" s="101"/>
      <c r="C89" s="5" t="s">
        <v>1894</v>
      </c>
      <c r="D89" s="4" t="s">
        <v>216</v>
      </c>
      <c r="E89" s="107" t="s">
        <v>1666</v>
      </c>
      <c r="F89" s="108"/>
    </row>
    <row r="90" spans="1:6" ht="30" customHeight="1">
      <c r="A90" s="102" t="s">
        <v>1516</v>
      </c>
      <c r="B90" s="101"/>
      <c r="C90" s="5" t="s">
        <v>63</v>
      </c>
      <c r="D90" s="4" t="s">
        <v>216</v>
      </c>
      <c r="E90" s="107"/>
      <c r="F90" s="108"/>
    </row>
    <row r="91" spans="1:7" s="17" customFormat="1" ht="32.25" customHeight="1">
      <c r="A91" s="36"/>
      <c r="B91" s="37"/>
      <c r="C91" s="37"/>
      <c r="D91" s="38"/>
      <c r="E91" s="38"/>
      <c r="F91" s="10"/>
      <c r="G91" s="16"/>
    </row>
    <row r="92" spans="1:6" ht="13.5">
      <c r="A92" s="3" t="s">
        <v>908</v>
      </c>
      <c r="F92" s="9" t="str">
        <f>F4</f>
        <v>最終更新日：2013年6月25日</v>
      </c>
    </row>
    <row r="93" spans="1:6" ht="13.5">
      <c r="A93" s="96" t="s">
        <v>1825</v>
      </c>
      <c r="B93" s="97"/>
      <c r="C93" s="21" t="s">
        <v>1826</v>
      </c>
      <c r="D93" s="21" t="s">
        <v>1827</v>
      </c>
      <c r="E93" s="21" t="s">
        <v>1828</v>
      </c>
      <c r="F93" s="21" t="s">
        <v>1829</v>
      </c>
    </row>
    <row r="94" spans="1:6" ht="47.25" customHeight="1">
      <c r="A94" s="15">
        <v>41367</v>
      </c>
      <c r="B94" s="5" t="str">
        <f aca="true" t="shared" si="2" ref="B94:B106">TEXT(A94,"aaa")</f>
        <v>水</v>
      </c>
      <c r="C94" s="5" t="s">
        <v>415</v>
      </c>
      <c r="D94" s="4" t="s">
        <v>1471</v>
      </c>
      <c r="E94" s="4" t="s">
        <v>578</v>
      </c>
      <c r="F94" s="6" t="s">
        <v>1789</v>
      </c>
    </row>
    <row r="95" spans="1:6" ht="58.5" customHeight="1">
      <c r="A95" s="15">
        <v>41370</v>
      </c>
      <c r="B95" s="5" t="str">
        <f t="shared" si="2"/>
        <v>土</v>
      </c>
      <c r="C95" s="5" t="s">
        <v>266</v>
      </c>
      <c r="D95" s="4" t="s">
        <v>386</v>
      </c>
      <c r="E95" s="4" t="s">
        <v>1739</v>
      </c>
      <c r="F95" s="6" t="s">
        <v>1740</v>
      </c>
    </row>
    <row r="96" spans="1:6" ht="50.25" customHeight="1">
      <c r="A96" s="15">
        <v>41371</v>
      </c>
      <c r="B96" s="5" t="str">
        <f t="shared" si="2"/>
        <v>日</v>
      </c>
      <c r="C96" s="5" t="s">
        <v>152</v>
      </c>
      <c r="D96" s="4" t="s">
        <v>386</v>
      </c>
      <c r="E96" s="4" t="s">
        <v>1563</v>
      </c>
      <c r="F96" s="6" t="s">
        <v>1564</v>
      </c>
    </row>
    <row r="97" spans="1:6" ht="54" customHeight="1">
      <c r="A97" s="15">
        <v>41371</v>
      </c>
      <c r="B97" s="5" t="str">
        <f t="shared" si="2"/>
        <v>日</v>
      </c>
      <c r="C97" s="5" t="s">
        <v>1512</v>
      </c>
      <c r="D97" s="4" t="s">
        <v>386</v>
      </c>
      <c r="E97" s="4" t="s">
        <v>288</v>
      </c>
      <c r="F97" s="6" t="s">
        <v>1994</v>
      </c>
    </row>
    <row r="98" spans="1:6" ht="48" customHeight="1">
      <c r="A98" s="15">
        <v>41374</v>
      </c>
      <c r="B98" s="5" t="str">
        <f t="shared" si="2"/>
        <v>水</v>
      </c>
      <c r="C98" s="5" t="s">
        <v>1818</v>
      </c>
      <c r="D98" s="4" t="s">
        <v>1471</v>
      </c>
      <c r="E98" s="4" t="s">
        <v>1787</v>
      </c>
      <c r="F98" s="6" t="s">
        <v>1788</v>
      </c>
    </row>
    <row r="99" spans="1:6" ht="54">
      <c r="A99" s="15">
        <v>41375</v>
      </c>
      <c r="B99" s="5" t="str">
        <f t="shared" si="2"/>
        <v>木</v>
      </c>
      <c r="C99" s="5" t="s">
        <v>1815</v>
      </c>
      <c r="D99" s="4" t="s">
        <v>1488</v>
      </c>
      <c r="E99" s="4" t="s">
        <v>1505</v>
      </c>
      <c r="F99" s="6" t="s">
        <v>1504</v>
      </c>
    </row>
    <row r="100" spans="1:6" ht="49.5" customHeight="1">
      <c r="A100" s="15">
        <v>41378</v>
      </c>
      <c r="B100" s="5" t="str">
        <f t="shared" si="2"/>
        <v>日</v>
      </c>
      <c r="C100" s="5" t="s">
        <v>266</v>
      </c>
      <c r="D100" s="4" t="s">
        <v>386</v>
      </c>
      <c r="E100" s="4" t="s">
        <v>1741</v>
      </c>
      <c r="F100" s="6" t="s">
        <v>1742</v>
      </c>
    </row>
    <row r="101" spans="1:6" ht="48.75" customHeight="1">
      <c r="A101" s="15">
        <v>41378</v>
      </c>
      <c r="B101" s="5" t="str">
        <f t="shared" si="2"/>
        <v>日</v>
      </c>
      <c r="C101" s="5" t="s">
        <v>1668</v>
      </c>
      <c r="D101" s="4" t="s">
        <v>52</v>
      </c>
      <c r="E101" s="4" t="s">
        <v>1485</v>
      </c>
      <c r="F101" s="6" t="s">
        <v>1486</v>
      </c>
    </row>
    <row r="102" spans="1:6" ht="48.75" customHeight="1">
      <c r="A102" s="15">
        <v>41382</v>
      </c>
      <c r="B102" s="5" t="s">
        <v>610</v>
      </c>
      <c r="C102" s="5" t="s">
        <v>612</v>
      </c>
      <c r="D102" s="4" t="s">
        <v>613</v>
      </c>
      <c r="E102" s="4" t="s">
        <v>614</v>
      </c>
      <c r="F102" s="6" t="s">
        <v>611</v>
      </c>
    </row>
    <row r="103" spans="1:7" s="17" customFormat="1" ht="30" customHeight="1">
      <c r="A103" s="15">
        <v>41393</v>
      </c>
      <c r="B103" s="5" t="str">
        <f t="shared" si="2"/>
        <v>月</v>
      </c>
      <c r="C103" s="5" t="s">
        <v>1636</v>
      </c>
      <c r="D103" s="4" t="s">
        <v>2</v>
      </c>
      <c r="E103" s="4" t="s">
        <v>578</v>
      </c>
      <c r="F103" s="6" t="s">
        <v>1637</v>
      </c>
      <c r="G103" s="16"/>
    </row>
    <row r="104" spans="1:7" s="17" customFormat="1" ht="30" customHeight="1">
      <c r="A104" s="15">
        <v>41394</v>
      </c>
      <c r="B104" s="5" t="str">
        <f t="shared" si="2"/>
        <v>火</v>
      </c>
      <c r="C104" s="5" t="s">
        <v>1512</v>
      </c>
      <c r="D104" s="4" t="s">
        <v>2</v>
      </c>
      <c r="E104" s="4" t="s">
        <v>578</v>
      </c>
      <c r="F104" s="6" t="s">
        <v>218</v>
      </c>
      <c r="G104" s="16"/>
    </row>
    <row r="105" spans="1:7" s="17" customFormat="1" ht="30" customHeight="1">
      <c r="A105" s="15">
        <v>41394</v>
      </c>
      <c r="B105" s="5" t="str">
        <f t="shared" si="2"/>
        <v>火</v>
      </c>
      <c r="C105" s="5" t="s">
        <v>266</v>
      </c>
      <c r="D105" s="4" t="s">
        <v>2</v>
      </c>
      <c r="E105" s="4" t="s">
        <v>578</v>
      </c>
      <c r="F105" s="6"/>
      <c r="G105" s="16"/>
    </row>
    <row r="106" spans="1:7" s="17" customFormat="1" ht="30" customHeight="1">
      <c r="A106" s="15">
        <v>41394</v>
      </c>
      <c r="B106" s="5" t="str">
        <f t="shared" si="2"/>
        <v>火</v>
      </c>
      <c r="C106" s="5" t="s">
        <v>1261</v>
      </c>
      <c r="D106" s="4" t="s">
        <v>2</v>
      </c>
      <c r="E106" s="4" t="s">
        <v>578</v>
      </c>
      <c r="F106" s="6" t="s">
        <v>1487</v>
      </c>
      <c r="G106" s="16"/>
    </row>
    <row r="107" spans="1:6" ht="28.5" customHeight="1">
      <c r="A107" s="12"/>
      <c r="B107" s="13"/>
      <c r="C107" s="13"/>
      <c r="D107" s="14"/>
      <c r="E107" s="14"/>
      <c r="F107" s="10"/>
    </row>
    <row r="108" spans="1:6" ht="13.5">
      <c r="A108" s="3" t="s">
        <v>395</v>
      </c>
      <c r="F108" s="9" t="str">
        <f>F4</f>
        <v>最終更新日：2013年6月25日</v>
      </c>
    </row>
    <row r="109" spans="1:6" ht="13.5">
      <c r="A109" s="96" t="s">
        <v>1825</v>
      </c>
      <c r="B109" s="97"/>
      <c r="C109" s="21" t="s">
        <v>1826</v>
      </c>
      <c r="D109" s="21" t="s">
        <v>1827</v>
      </c>
      <c r="E109" s="21" t="s">
        <v>1828</v>
      </c>
      <c r="F109" s="21" t="s">
        <v>1829</v>
      </c>
    </row>
    <row r="110" spans="1:6" ht="67.5">
      <c r="A110" s="15">
        <v>41369</v>
      </c>
      <c r="B110" s="5" t="str">
        <f aca="true" t="shared" si="3" ref="B110:B132">TEXT(A110,"aaa")</f>
        <v>金</v>
      </c>
      <c r="C110" s="5" t="s">
        <v>874</v>
      </c>
      <c r="D110" s="4" t="s">
        <v>386</v>
      </c>
      <c r="E110" s="20" t="s">
        <v>2034</v>
      </c>
      <c r="F110" s="6" t="s">
        <v>2035</v>
      </c>
    </row>
    <row r="111" spans="1:6" ht="60" customHeight="1">
      <c r="A111" s="15">
        <v>41371</v>
      </c>
      <c r="B111" s="5" t="str">
        <f t="shared" si="3"/>
        <v>日</v>
      </c>
      <c r="C111" s="5" t="s">
        <v>1155</v>
      </c>
      <c r="D111" s="4" t="s">
        <v>1471</v>
      </c>
      <c r="E111" s="20" t="s">
        <v>2033</v>
      </c>
      <c r="F111" s="6" t="s">
        <v>557</v>
      </c>
    </row>
    <row r="112" spans="1:6" ht="47.25" customHeight="1">
      <c r="A112" s="15">
        <v>41371</v>
      </c>
      <c r="B112" s="5" t="str">
        <f t="shared" si="3"/>
        <v>日</v>
      </c>
      <c r="C112" s="5" t="s">
        <v>1331</v>
      </c>
      <c r="D112" s="4" t="s">
        <v>1471</v>
      </c>
      <c r="E112" s="20" t="s">
        <v>1793</v>
      </c>
      <c r="F112" s="6" t="s">
        <v>1794</v>
      </c>
    </row>
    <row r="113" spans="1:6" ht="54">
      <c r="A113" s="15">
        <v>41371</v>
      </c>
      <c r="B113" s="5" t="str">
        <f t="shared" si="3"/>
        <v>日</v>
      </c>
      <c r="C113" s="5" t="s">
        <v>1492</v>
      </c>
      <c r="D113" s="4" t="s">
        <v>1471</v>
      </c>
      <c r="E113" s="20" t="s">
        <v>578</v>
      </c>
      <c r="F113" s="6" t="s">
        <v>1493</v>
      </c>
    </row>
    <row r="114" spans="1:6" ht="40.5">
      <c r="A114" s="15">
        <v>41373</v>
      </c>
      <c r="B114" s="5" t="str">
        <f>TEXT(A114,"aaa")</f>
        <v>火</v>
      </c>
      <c r="C114" s="5" t="s">
        <v>1473</v>
      </c>
      <c r="D114" s="4" t="s">
        <v>1471</v>
      </c>
      <c r="E114" s="20" t="s">
        <v>1129</v>
      </c>
      <c r="F114" s="6" t="s">
        <v>1797</v>
      </c>
    </row>
    <row r="115" spans="1:6" ht="27" customHeight="1">
      <c r="A115" s="15">
        <v>41375</v>
      </c>
      <c r="B115" s="5" t="str">
        <f>TEXT(A115,"aaa")</f>
        <v>木</v>
      </c>
      <c r="C115" s="5" t="s">
        <v>395</v>
      </c>
      <c r="D115" s="4" t="s">
        <v>1471</v>
      </c>
      <c r="E115" s="20" t="s">
        <v>1153</v>
      </c>
      <c r="F115" s="6" t="s">
        <v>1792</v>
      </c>
    </row>
    <row r="116" spans="1:6" ht="67.5">
      <c r="A116" s="15">
        <v>41376</v>
      </c>
      <c r="B116" s="5" t="str">
        <f t="shared" si="3"/>
        <v>金</v>
      </c>
      <c r="C116" s="5" t="s">
        <v>874</v>
      </c>
      <c r="D116" s="4" t="s">
        <v>386</v>
      </c>
      <c r="E116" s="20" t="s">
        <v>2036</v>
      </c>
      <c r="F116" s="6" t="s">
        <v>2037</v>
      </c>
    </row>
    <row r="117" spans="1:6" ht="27">
      <c r="A117" s="15">
        <v>41376</v>
      </c>
      <c r="B117" s="5" t="str">
        <f t="shared" si="3"/>
        <v>金</v>
      </c>
      <c r="C117" s="5" t="s">
        <v>662</v>
      </c>
      <c r="D117" s="4" t="s">
        <v>1471</v>
      </c>
      <c r="E117" s="20" t="s">
        <v>15</v>
      </c>
      <c r="F117" s="6" t="s">
        <v>437</v>
      </c>
    </row>
    <row r="118" spans="1:6" ht="54">
      <c r="A118" s="15">
        <v>41376</v>
      </c>
      <c r="B118" s="5" t="str">
        <f t="shared" si="3"/>
        <v>金</v>
      </c>
      <c r="C118" s="5" t="s">
        <v>150</v>
      </c>
      <c r="D118" s="4" t="s">
        <v>1471</v>
      </c>
      <c r="E118" s="20" t="s">
        <v>1538</v>
      </c>
      <c r="F118" s="6" t="s">
        <v>1537</v>
      </c>
    </row>
    <row r="119" spans="1:6" ht="68.25" customHeight="1">
      <c r="A119" s="15">
        <v>41378</v>
      </c>
      <c r="B119" s="5" t="str">
        <f t="shared" si="3"/>
        <v>日</v>
      </c>
      <c r="C119" s="5" t="s">
        <v>472</v>
      </c>
      <c r="D119" s="4" t="s">
        <v>1471</v>
      </c>
      <c r="E119" s="20" t="s">
        <v>2032</v>
      </c>
      <c r="F119" s="6" t="s">
        <v>1675</v>
      </c>
    </row>
    <row r="120" spans="1:6" ht="40.5">
      <c r="A120" s="15">
        <v>41378</v>
      </c>
      <c r="B120" s="5" t="str">
        <f>TEXT(A120,"aaa")</f>
        <v>日</v>
      </c>
      <c r="C120" s="5" t="s">
        <v>1331</v>
      </c>
      <c r="D120" s="4" t="s">
        <v>1471</v>
      </c>
      <c r="E120" s="20" t="s">
        <v>1795</v>
      </c>
      <c r="F120" s="6" t="s">
        <v>1796</v>
      </c>
    </row>
    <row r="121" spans="1:6" ht="36.75" customHeight="1">
      <c r="A121" s="15">
        <v>41378</v>
      </c>
      <c r="B121" s="5" t="str">
        <f>TEXT(A121,"aaa")</f>
        <v>日</v>
      </c>
      <c r="C121" s="5" t="s">
        <v>1473</v>
      </c>
      <c r="D121" s="4" t="s">
        <v>1471</v>
      </c>
      <c r="E121" s="20" t="s">
        <v>578</v>
      </c>
      <c r="F121" s="6" t="s">
        <v>1798</v>
      </c>
    </row>
    <row r="122" spans="1:6" ht="36.75" customHeight="1">
      <c r="A122" s="15">
        <v>41378</v>
      </c>
      <c r="B122" s="5" t="str">
        <f t="shared" si="3"/>
        <v>日</v>
      </c>
      <c r="C122" s="5" t="s">
        <v>1492</v>
      </c>
      <c r="D122" s="4" t="s">
        <v>52</v>
      </c>
      <c r="E122" s="20" t="s">
        <v>578</v>
      </c>
      <c r="F122" s="6" t="s">
        <v>1509</v>
      </c>
    </row>
    <row r="123" spans="1:6" ht="67.5" customHeight="1">
      <c r="A123" s="15">
        <v>41379</v>
      </c>
      <c r="B123" s="5" t="str">
        <f>TEXT(A123,"aaa")</f>
        <v>月</v>
      </c>
      <c r="C123" s="5" t="s">
        <v>813</v>
      </c>
      <c r="D123" s="4" t="s">
        <v>2</v>
      </c>
      <c r="E123" s="20" t="s">
        <v>1503</v>
      </c>
      <c r="F123" s="6" t="s">
        <v>1489</v>
      </c>
    </row>
    <row r="124" spans="1:6" ht="40.5">
      <c r="A124" s="15">
        <v>41384</v>
      </c>
      <c r="B124" s="5" t="str">
        <f>TEXT(A124,"aaa")</f>
        <v>土</v>
      </c>
      <c r="C124" s="5" t="s">
        <v>1142</v>
      </c>
      <c r="D124" s="4" t="s">
        <v>1471</v>
      </c>
      <c r="E124" s="20" t="s">
        <v>1735</v>
      </c>
      <c r="F124" s="6" t="s">
        <v>1736</v>
      </c>
    </row>
    <row r="125" spans="1:6" ht="27" customHeight="1">
      <c r="A125" s="15">
        <v>41382</v>
      </c>
      <c r="B125" s="5" t="str">
        <f t="shared" si="3"/>
        <v>木</v>
      </c>
      <c r="C125" s="5" t="s">
        <v>467</v>
      </c>
      <c r="D125" s="4" t="s">
        <v>1669</v>
      </c>
      <c r="E125" s="20" t="s">
        <v>16</v>
      </c>
      <c r="F125" s="6" t="s">
        <v>1791</v>
      </c>
    </row>
    <row r="126" spans="1:6" ht="27">
      <c r="A126" s="15">
        <v>41383</v>
      </c>
      <c r="B126" s="5" t="str">
        <f>TEXT(A126,"aaa")</f>
        <v>金</v>
      </c>
      <c r="C126" s="22" t="s">
        <v>150</v>
      </c>
      <c r="D126" s="4" t="s">
        <v>17</v>
      </c>
      <c r="E126" s="20" t="s">
        <v>558</v>
      </c>
      <c r="F126" s="6" t="s">
        <v>1804</v>
      </c>
    </row>
    <row r="127" spans="1:6" ht="45" customHeight="1">
      <c r="A127" s="15">
        <v>41387</v>
      </c>
      <c r="B127" s="5" t="str">
        <f>TEXT(A127,"aaa")</f>
        <v>火</v>
      </c>
      <c r="C127" s="22" t="s">
        <v>1490</v>
      </c>
      <c r="D127" s="4" t="s">
        <v>7</v>
      </c>
      <c r="E127" s="20" t="s">
        <v>1491</v>
      </c>
      <c r="F127" s="6" t="s">
        <v>1506</v>
      </c>
    </row>
    <row r="128" spans="1:6" ht="45.75" customHeight="1">
      <c r="A128" s="15">
        <v>41390</v>
      </c>
      <c r="B128" s="5" t="str">
        <f>TEXT(A128,"aaa")</f>
        <v>金</v>
      </c>
      <c r="C128" s="5" t="s">
        <v>962</v>
      </c>
      <c r="D128" s="4" t="s">
        <v>1471</v>
      </c>
      <c r="E128" s="20" t="s">
        <v>1111</v>
      </c>
      <c r="F128" s="6" t="s">
        <v>296</v>
      </c>
    </row>
    <row r="129" spans="1:6" ht="30" customHeight="1">
      <c r="A129" s="15">
        <v>41393</v>
      </c>
      <c r="B129" s="5" t="str">
        <f>TEXT(A129,"aaa")</f>
        <v>月</v>
      </c>
      <c r="C129" s="5" t="s">
        <v>1331</v>
      </c>
      <c r="D129" s="4" t="s">
        <v>2</v>
      </c>
      <c r="E129" s="20" t="s">
        <v>578</v>
      </c>
      <c r="F129" s="6" t="s">
        <v>1103</v>
      </c>
    </row>
    <row r="130" spans="1:6" ht="27" customHeight="1">
      <c r="A130" s="15">
        <v>41393</v>
      </c>
      <c r="B130" s="5" t="str">
        <f>TEXT(A130,"aaa")</f>
        <v>月</v>
      </c>
      <c r="C130" s="5" t="s">
        <v>813</v>
      </c>
      <c r="D130" s="4" t="s">
        <v>2</v>
      </c>
      <c r="E130" s="20" t="s">
        <v>578</v>
      </c>
      <c r="F130" s="6" t="s">
        <v>559</v>
      </c>
    </row>
    <row r="131" spans="1:7" s="17" customFormat="1" ht="30" customHeight="1">
      <c r="A131" s="15">
        <v>41394</v>
      </c>
      <c r="B131" s="5" t="str">
        <f t="shared" si="3"/>
        <v>火</v>
      </c>
      <c r="C131" s="5" t="s">
        <v>472</v>
      </c>
      <c r="D131" s="4" t="s">
        <v>2</v>
      </c>
      <c r="E131" s="20" t="s">
        <v>578</v>
      </c>
      <c r="F131" s="6" t="s">
        <v>1103</v>
      </c>
      <c r="G131" s="16"/>
    </row>
    <row r="132" spans="1:6" ht="21.75" customHeight="1">
      <c r="A132" s="15">
        <v>41394</v>
      </c>
      <c r="B132" s="5" t="str">
        <f t="shared" si="3"/>
        <v>火</v>
      </c>
      <c r="C132" s="5" t="s">
        <v>1473</v>
      </c>
      <c r="D132" s="4" t="s">
        <v>1471</v>
      </c>
      <c r="E132" s="20" t="s">
        <v>578</v>
      </c>
      <c r="F132" s="6" t="s">
        <v>1799</v>
      </c>
    </row>
    <row r="133" spans="1:7" s="17" customFormat="1" ht="40.5">
      <c r="A133" s="15">
        <v>41394</v>
      </c>
      <c r="B133" s="5" t="str">
        <f>TEXT(A133,"aaa")</f>
        <v>火</v>
      </c>
      <c r="C133" s="22" t="s">
        <v>1490</v>
      </c>
      <c r="D133" s="4" t="s">
        <v>2</v>
      </c>
      <c r="E133" s="20" t="s">
        <v>1491</v>
      </c>
      <c r="F133" s="6" t="s">
        <v>560</v>
      </c>
      <c r="G133" s="16"/>
    </row>
    <row r="134" ht="37.5" customHeight="1"/>
    <row r="135" spans="1:6" ht="13.5">
      <c r="A135" s="98" t="s">
        <v>5</v>
      </c>
      <c r="B135" s="99"/>
      <c r="C135" s="2" t="s">
        <v>1826</v>
      </c>
      <c r="D135" s="2" t="s">
        <v>6</v>
      </c>
      <c r="E135" s="98" t="s">
        <v>426</v>
      </c>
      <c r="F135" s="99"/>
    </row>
    <row r="136" spans="1:6" ht="93.75" customHeight="1">
      <c r="A136" s="102" t="s">
        <v>291</v>
      </c>
      <c r="B136" s="101"/>
      <c r="C136" s="5" t="s">
        <v>1396</v>
      </c>
      <c r="D136" s="4" t="s">
        <v>292</v>
      </c>
      <c r="E136" s="107" t="s">
        <v>293</v>
      </c>
      <c r="F136" s="108"/>
    </row>
    <row r="137" spans="1:6" ht="13.5">
      <c r="A137" s="12"/>
      <c r="B137" s="13"/>
      <c r="C137" s="13"/>
      <c r="D137" s="14"/>
      <c r="E137" s="14"/>
      <c r="F137" s="10"/>
    </row>
    <row r="138" spans="1:6" ht="54.75" customHeight="1">
      <c r="A138" s="3" t="s">
        <v>396</v>
      </c>
      <c r="F138" s="9" t="str">
        <f>F4</f>
        <v>最終更新日：2013年6月25日</v>
      </c>
    </row>
    <row r="139" spans="1:6" ht="13.5">
      <c r="A139" s="96" t="s">
        <v>1825</v>
      </c>
      <c r="B139" s="97"/>
      <c r="C139" s="21" t="s">
        <v>1826</v>
      </c>
      <c r="D139" s="21" t="s">
        <v>1827</v>
      </c>
      <c r="E139" s="21" t="s">
        <v>1828</v>
      </c>
      <c r="F139" s="21" t="s">
        <v>1829</v>
      </c>
    </row>
    <row r="140" spans="1:6" ht="33" customHeight="1">
      <c r="A140" s="15">
        <v>41368</v>
      </c>
      <c r="B140" s="5" t="str">
        <f aca="true" t="shared" si="4" ref="B140:B154">TEXT(A140,"aaa")</f>
        <v>木</v>
      </c>
      <c r="C140" s="5" t="s">
        <v>394</v>
      </c>
      <c r="D140" s="4" t="s">
        <v>1669</v>
      </c>
      <c r="E140" s="20" t="s">
        <v>892</v>
      </c>
      <c r="F140" s="6" t="s">
        <v>259</v>
      </c>
    </row>
    <row r="141" spans="1:6" ht="40.5">
      <c r="A141" s="15">
        <v>41372</v>
      </c>
      <c r="B141" s="5" t="str">
        <f t="shared" si="4"/>
        <v>月</v>
      </c>
      <c r="C141" s="5" t="s">
        <v>153</v>
      </c>
      <c r="D141" s="4" t="s">
        <v>1669</v>
      </c>
      <c r="E141" s="20" t="s">
        <v>892</v>
      </c>
      <c r="F141" s="6" t="s">
        <v>1565</v>
      </c>
    </row>
    <row r="142" spans="1:6" ht="40.5">
      <c r="A142" s="15">
        <v>41372</v>
      </c>
      <c r="B142" s="5" t="str">
        <f t="shared" si="4"/>
        <v>月</v>
      </c>
      <c r="C142" s="4" t="s">
        <v>1494</v>
      </c>
      <c r="D142" s="4" t="s">
        <v>1669</v>
      </c>
      <c r="E142" s="20" t="s">
        <v>1495</v>
      </c>
      <c r="F142" s="6" t="s">
        <v>1496</v>
      </c>
    </row>
    <row r="143" spans="1:6" ht="54">
      <c r="A143" s="15">
        <v>41373</v>
      </c>
      <c r="B143" s="5" t="str">
        <f t="shared" si="4"/>
        <v>火</v>
      </c>
      <c r="C143" s="5" t="s">
        <v>1771</v>
      </c>
      <c r="D143" s="4" t="s">
        <v>1669</v>
      </c>
      <c r="E143" s="20" t="s">
        <v>1801</v>
      </c>
      <c r="F143" s="6" t="s">
        <v>1802</v>
      </c>
    </row>
    <row r="144" spans="1:6" ht="27.75" customHeight="1">
      <c r="A144" s="15">
        <v>41373</v>
      </c>
      <c r="B144" s="5" t="str">
        <f t="shared" si="4"/>
        <v>火</v>
      </c>
      <c r="C144" s="5" t="s">
        <v>39</v>
      </c>
      <c r="D144" s="4" t="s">
        <v>1669</v>
      </c>
      <c r="E144" s="20" t="s">
        <v>590</v>
      </c>
      <c r="F144" s="6" t="s">
        <v>1158</v>
      </c>
    </row>
    <row r="145" spans="1:6" ht="27" customHeight="1">
      <c r="A145" s="15">
        <v>41373</v>
      </c>
      <c r="B145" s="5" t="str">
        <f t="shared" si="4"/>
        <v>火</v>
      </c>
      <c r="C145" s="5" t="s">
        <v>977</v>
      </c>
      <c r="D145" s="4" t="s">
        <v>1669</v>
      </c>
      <c r="E145" s="20" t="s">
        <v>1737</v>
      </c>
      <c r="F145" s="6" t="s">
        <v>1738</v>
      </c>
    </row>
    <row r="146" spans="1:7" s="17" customFormat="1" ht="40.5">
      <c r="A146" s="15">
        <v>41375</v>
      </c>
      <c r="B146" s="5" t="str">
        <f t="shared" si="4"/>
        <v>木</v>
      </c>
      <c r="C146" s="5" t="s">
        <v>704</v>
      </c>
      <c r="D146" s="4" t="s">
        <v>1669</v>
      </c>
      <c r="E146" s="20" t="s">
        <v>1140</v>
      </c>
      <c r="F146" s="6" t="s">
        <v>1157</v>
      </c>
      <c r="G146" s="16"/>
    </row>
    <row r="147" spans="1:6" ht="27" customHeight="1">
      <c r="A147" s="15">
        <v>41379</v>
      </c>
      <c r="B147" s="5" t="str">
        <f t="shared" si="4"/>
        <v>月</v>
      </c>
      <c r="C147" s="5" t="s">
        <v>153</v>
      </c>
      <c r="D147" s="4" t="s">
        <v>2</v>
      </c>
      <c r="E147" s="20" t="s">
        <v>578</v>
      </c>
      <c r="F147" s="6" t="s">
        <v>471</v>
      </c>
    </row>
    <row r="148" spans="1:6" ht="40.5">
      <c r="A148" s="15">
        <v>41378</v>
      </c>
      <c r="B148" s="5" t="str">
        <f t="shared" si="4"/>
        <v>日</v>
      </c>
      <c r="C148" s="4" t="s">
        <v>1494</v>
      </c>
      <c r="D148" s="4" t="s">
        <v>1669</v>
      </c>
      <c r="E148" s="20" t="s">
        <v>1495</v>
      </c>
      <c r="F148" s="6" t="s">
        <v>27</v>
      </c>
    </row>
    <row r="149" spans="1:6" ht="33" customHeight="1">
      <c r="A149" s="15">
        <v>41380</v>
      </c>
      <c r="B149" s="5" t="str">
        <f>TEXT(A149,"aaa")</f>
        <v>火</v>
      </c>
      <c r="C149" s="5" t="s">
        <v>1122</v>
      </c>
      <c r="D149" s="4" t="s">
        <v>2</v>
      </c>
      <c r="E149" s="20" t="s">
        <v>78</v>
      </c>
      <c r="F149" s="6" t="s">
        <v>471</v>
      </c>
    </row>
    <row r="150" spans="1:6" ht="27" customHeight="1">
      <c r="A150" s="15">
        <v>41381</v>
      </c>
      <c r="B150" s="5" t="str">
        <f t="shared" si="4"/>
        <v>水</v>
      </c>
      <c r="C150" s="5" t="s">
        <v>304</v>
      </c>
      <c r="D150" s="4" t="s">
        <v>7</v>
      </c>
      <c r="E150" s="20" t="s">
        <v>578</v>
      </c>
      <c r="F150" s="6" t="s">
        <v>986</v>
      </c>
    </row>
    <row r="151" spans="1:6" ht="54">
      <c r="A151" s="15">
        <v>41381</v>
      </c>
      <c r="B151" s="5" t="str">
        <f>TEXT(A151,"aaa")</f>
        <v>水</v>
      </c>
      <c r="C151" s="4" t="s">
        <v>1494</v>
      </c>
      <c r="D151" s="4" t="s">
        <v>1669</v>
      </c>
      <c r="E151" s="20" t="s">
        <v>1508</v>
      </c>
      <c r="F151" s="44" t="s">
        <v>1497</v>
      </c>
    </row>
    <row r="152" spans="1:6" ht="27.75" customHeight="1">
      <c r="A152" s="15">
        <v>41382</v>
      </c>
      <c r="B152" s="5" t="str">
        <f t="shared" si="4"/>
        <v>木</v>
      </c>
      <c r="C152" s="5" t="s">
        <v>394</v>
      </c>
      <c r="D152" s="4" t="s">
        <v>1669</v>
      </c>
      <c r="E152" s="20" t="s">
        <v>578</v>
      </c>
      <c r="F152" s="6" t="s">
        <v>1159</v>
      </c>
    </row>
    <row r="153" spans="1:6" ht="43.5" customHeight="1">
      <c r="A153" s="15">
        <v>41385</v>
      </c>
      <c r="B153" s="5" t="str">
        <f>TEXT(A153,"aaa")</f>
        <v>日</v>
      </c>
      <c r="C153" s="5" t="s">
        <v>145</v>
      </c>
      <c r="D153" s="4" t="s">
        <v>1669</v>
      </c>
      <c r="E153" s="20" t="s">
        <v>1895</v>
      </c>
      <c r="F153" s="6" t="s">
        <v>856</v>
      </c>
    </row>
    <row r="154" spans="1:6" ht="27.75" customHeight="1">
      <c r="A154" s="15">
        <v>41387</v>
      </c>
      <c r="B154" s="5" t="str">
        <f t="shared" si="4"/>
        <v>火</v>
      </c>
      <c r="C154" s="22" t="s">
        <v>18</v>
      </c>
      <c r="D154" s="4" t="s">
        <v>1164</v>
      </c>
      <c r="E154" s="20" t="s">
        <v>578</v>
      </c>
      <c r="F154" s="6" t="s">
        <v>19</v>
      </c>
    </row>
    <row r="155" spans="1:6" ht="36" customHeight="1">
      <c r="A155" s="15">
        <v>41387</v>
      </c>
      <c r="B155" s="5" t="str">
        <f>TEXT(A155,"aaa")</f>
        <v>火</v>
      </c>
      <c r="C155" s="5" t="s">
        <v>1333</v>
      </c>
      <c r="D155" s="4" t="s">
        <v>1679</v>
      </c>
      <c r="E155" s="20" t="s">
        <v>578</v>
      </c>
      <c r="F155" s="6" t="s">
        <v>1154</v>
      </c>
    </row>
    <row r="156" spans="1:6" ht="189">
      <c r="A156" s="59">
        <v>41024</v>
      </c>
      <c r="B156" s="5" t="s">
        <v>1121</v>
      </c>
      <c r="C156" s="22" t="s">
        <v>8</v>
      </c>
      <c r="D156" s="4" t="s">
        <v>9</v>
      </c>
      <c r="E156" s="4"/>
      <c r="F156" s="6" t="s">
        <v>1120</v>
      </c>
    </row>
    <row r="157" spans="1:6" ht="27.75" customHeight="1">
      <c r="A157" s="15">
        <v>41394</v>
      </c>
      <c r="B157" s="5" t="str">
        <f>TEXT(A157,"aaa")</f>
        <v>火</v>
      </c>
      <c r="C157" s="5" t="s">
        <v>39</v>
      </c>
      <c r="D157" s="4" t="s">
        <v>2</v>
      </c>
      <c r="E157" s="20" t="s">
        <v>590</v>
      </c>
      <c r="F157" s="6" t="s">
        <v>1637</v>
      </c>
    </row>
    <row r="158" spans="1:6" ht="27.75" customHeight="1">
      <c r="A158" s="15">
        <v>41394</v>
      </c>
      <c r="B158" s="5" t="str">
        <f>TEXT(A158,"aaa")</f>
        <v>火</v>
      </c>
      <c r="C158" s="5" t="s">
        <v>1122</v>
      </c>
      <c r="D158" s="4" t="s">
        <v>2</v>
      </c>
      <c r="E158" s="20" t="s">
        <v>78</v>
      </c>
      <c r="F158" s="6" t="s">
        <v>471</v>
      </c>
    </row>
    <row r="159" spans="1:6" ht="27.75" customHeight="1">
      <c r="A159" s="15">
        <v>41394</v>
      </c>
      <c r="B159" s="5" t="str">
        <f>TEXT(A159,"aaa")</f>
        <v>火</v>
      </c>
      <c r="C159" s="5" t="s">
        <v>977</v>
      </c>
      <c r="D159" s="4" t="s">
        <v>2</v>
      </c>
      <c r="E159" s="20" t="s">
        <v>578</v>
      </c>
      <c r="F159" s="6" t="s">
        <v>1637</v>
      </c>
    </row>
    <row r="160" spans="1:6" ht="27.75" customHeight="1">
      <c r="A160" s="15">
        <v>41394</v>
      </c>
      <c r="B160" s="5" t="str">
        <f>TEXT(A160,"aaa")</f>
        <v>火</v>
      </c>
      <c r="C160" s="5" t="s">
        <v>1333</v>
      </c>
      <c r="D160" s="4" t="s">
        <v>2</v>
      </c>
      <c r="E160" s="20" t="s">
        <v>578</v>
      </c>
      <c r="F160" s="6" t="s">
        <v>471</v>
      </c>
    </row>
    <row r="161" spans="1:6" ht="27.75" customHeight="1">
      <c r="A161" s="15">
        <v>41394</v>
      </c>
      <c r="B161" s="5" t="str">
        <f>TEXT(A161,"aaa")</f>
        <v>火</v>
      </c>
      <c r="C161" s="5" t="s">
        <v>1680</v>
      </c>
      <c r="D161" s="4" t="s">
        <v>2</v>
      </c>
      <c r="E161" s="20" t="s">
        <v>578</v>
      </c>
      <c r="F161" s="6" t="s">
        <v>1637</v>
      </c>
    </row>
  </sheetData>
  <sheetProtection/>
  <mergeCells count="52">
    <mergeCell ref="E62:F62"/>
    <mergeCell ref="E63:F63"/>
    <mergeCell ref="E65:F65"/>
    <mergeCell ref="E68:F68"/>
    <mergeCell ref="E66:F66"/>
    <mergeCell ref="E64:F64"/>
    <mergeCell ref="E135:F135"/>
    <mergeCell ref="E72:F72"/>
    <mergeCell ref="E136:F136"/>
    <mergeCell ref="E84:F84"/>
    <mergeCell ref="E85:F85"/>
    <mergeCell ref="E78:F78"/>
    <mergeCell ref="E73:F73"/>
    <mergeCell ref="E83:F83"/>
    <mergeCell ref="E74:F74"/>
    <mergeCell ref="E81:F81"/>
    <mergeCell ref="A139:B139"/>
    <mergeCell ref="E75:F75"/>
    <mergeCell ref="A93:B93"/>
    <mergeCell ref="A109:B109"/>
    <mergeCell ref="E86:F86"/>
    <mergeCell ref="E82:F82"/>
    <mergeCell ref="E80:F80"/>
    <mergeCell ref="E87:F87"/>
    <mergeCell ref="E76:F76"/>
    <mergeCell ref="A136:B136"/>
    <mergeCell ref="E58:F58"/>
    <mergeCell ref="A5:B5"/>
    <mergeCell ref="A51:B51"/>
    <mergeCell ref="A52:B52"/>
    <mergeCell ref="E51:F51"/>
    <mergeCell ref="E52:F52"/>
    <mergeCell ref="E53:F53"/>
    <mergeCell ref="E55:F55"/>
    <mergeCell ref="A135:B135"/>
    <mergeCell ref="A90:B90"/>
    <mergeCell ref="E56:F56"/>
    <mergeCell ref="E54:F54"/>
    <mergeCell ref="E90:F90"/>
    <mergeCell ref="E67:F67"/>
    <mergeCell ref="E61:F61"/>
    <mergeCell ref="E59:F59"/>
    <mergeCell ref="E57:F57"/>
    <mergeCell ref="E60:F60"/>
    <mergeCell ref="E77:F77"/>
    <mergeCell ref="A89:B89"/>
    <mergeCell ref="E89:F89"/>
    <mergeCell ref="E69:F69"/>
    <mergeCell ref="E79:F79"/>
    <mergeCell ref="E70:F70"/>
    <mergeCell ref="E71:F71"/>
    <mergeCell ref="E88:F88"/>
  </mergeCells>
  <printOptions/>
  <pageMargins left="0.75" right="0.75" top="1" bottom="1" header="0.512" footer="0.512"/>
  <pageSetup horizontalDpi="300" verticalDpi="300" orientation="portrait" paperSize="9" scale="35" r:id="rId1"/>
  <rowBreaks count="4" manualBreakCount="4">
    <brk id="49" max="255" man="1"/>
    <brk id="90" max="255" man="1"/>
    <brk id="106" max="255" man="1"/>
    <brk id="136" max="255" man="1"/>
  </rowBreaks>
</worksheet>
</file>

<file path=xl/worksheets/sheet11.xml><?xml version="1.0" encoding="utf-8"?>
<worksheet xmlns="http://schemas.openxmlformats.org/spreadsheetml/2006/main" xmlns:r="http://schemas.openxmlformats.org/officeDocument/2006/relationships">
  <dimension ref="A1:G155"/>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509</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7" s="17" customFormat="1" ht="30" customHeight="1">
      <c r="A6" s="15">
        <v>41395</v>
      </c>
      <c r="B6" s="5" t="str">
        <f aca="true" t="shared" si="0" ref="B6:B11">TEXT(A6,"aaa")</f>
        <v>水</v>
      </c>
      <c r="C6" s="5" t="s">
        <v>864</v>
      </c>
      <c r="D6" s="4" t="s">
        <v>2</v>
      </c>
      <c r="E6" s="4" t="s">
        <v>578</v>
      </c>
      <c r="F6" s="6" t="s">
        <v>1262</v>
      </c>
      <c r="G6" s="16"/>
    </row>
    <row r="7" spans="1:7" s="17" customFormat="1" ht="30" customHeight="1">
      <c r="A7" s="15">
        <v>41395</v>
      </c>
      <c r="B7" s="5" t="str">
        <f t="shared" si="0"/>
        <v>水</v>
      </c>
      <c r="C7" s="5" t="s">
        <v>1756</v>
      </c>
      <c r="D7" s="4" t="s">
        <v>2</v>
      </c>
      <c r="E7" s="4" t="s">
        <v>578</v>
      </c>
      <c r="F7" s="6" t="s">
        <v>1262</v>
      </c>
      <c r="G7" s="16"/>
    </row>
    <row r="8" spans="1:7" s="17" customFormat="1" ht="30" customHeight="1">
      <c r="A8" s="15">
        <v>41395</v>
      </c>
      <c r="B8" s="5" t="str">
        <f t="shared" si="0"/>
        <v>水</v>
      </c>
      <c r="C8" s="5" t="s">
        <v>501</v>
      </c>
      <c r="D8" s="4" t="s">
        <v>2</v>
      </c>
      <c r="E8" s="4" t="s">
        <v>578</v>
      </c>
      <c r="F8" s="6" t="s">
        <v>1393</v>
      </c>
      <c r="G8" s="16"/>
    </row>
    <row r="9" spans="1:7" s="17" customFormat="1" ht="30" customHeight="1">
      <c r="A9" s="15">
        <v>41395</v>
      </c>
      <c r="B9" s="5" t="str">
        <f t="shared" si="0"/>
        <v>水</v>
      </c>
      <c r="C9" s="5" t="s">
        <v>1667</v>
      </c>
      <c r="D9" s="4" t="s">
        <v>2</v>
      </c>
      <c r="E9" s="4" t="s">
        <v>1376</v>
      </c>
      <c r="F9" s="6" t="s">
        <v>1837</v>
      </c>
      <c r="G9" s="16"/>
    </row>
    <row r="10" spans="1:7" s="17" customFormat="1" ht="30" customHeight="1">
      <c r="A10" s="15">
        <v>41395</v>
      </c>
      <c r="B10" s="5" t="str">
        <f t="shared" si="0"/>
        <v>水</v>
      </c>
      <c r="C10" s="5" t="s">
        <v>1975</v>
      </c>
      <c r="D10" s="4" t="s">
        <v>2</v>
      </c>
      <c r="E10" s="4" t="s">
        <v>578</v>
      </c>
      <c r="F10" s="6"/>
      <c r="G10" s="16"/>
    </row>
    <row r="11" spans="1:7" s="17" customFormat="1" ht="30" customHeight="1">
      <c r="A11" s="15">
        <v>41396</v>
      </c>
      <c r="B11" s="5" t="str">
        <f t="shared" si="0"/>
        <v>木</v>
      </c>
      <c r="C11" s="5" t="s">
        <v>581</v>
      </c>
      <c r="D11" s="4" t="s">
        <v>2</v>
      </c>
      <c r="E11" s="4" t="s">
        <v>578</v>
      </c>
      <c r="F11" s="6" t="s">
        <v>1393</v>
      </c>
      <c r="G11" s="16"/>
    </row>
    <row r="12" spans="1:7" s="17" customFormat="1" ht="30" customHeight="1">
      <c r="A12" s="15">
        <v>41396</v>
      </c>
      <c r="B12" s="5" t="str">
        <f aca="true" t="shared" si="1" ref="B12:B19">TEXT(A12,"aaa")</f>
        <v>木</v>
      </c>
      <c r="C12" s="5" t="s">
        <v>1370</v>
      </c>
      <c r="D12" s="4" t="s">
        <v>2</v>
      </c>
      <c r="E12" s="4" t="s">
        <v>578</v>
      </c>
      <c r="F12" s="6" t="s">
        <v>1393</v>
      </c>
      <c r="G12" s="16"/>
    </row>
    <row r="13" spans="1:7" s="17" customFormat="1" ht="30" customHeight="1">
      <c r="A13" s="15">
        <v>41396</v>
      </c>
      <c r="B13" s="5" t="str">
        <f t="shared" si="1"/>
        <v>木</v>
      </c>
      <c r="C13" s="5" t="s">
        <v>708</v>
      </c>
      <c r="D13" s="4" t="s">
        <v>2</v>
      </c>
      <c r="E13" s="4" t="s">
        <v>578</v>
      </c>
      <c r="F13" s="6" t="s">
        <v>960</v>
      </c>
      <c r="G13" s="16"/>
    </row>
    <row r="14" spans="1:7" s="17" customFormat="1" ht="30" customHeight="1">
      <c r="A14" s="15">
        <v>41396</v>
      </c>
      <c r="B14" s="5" t="str">
        <f t="shared" si="1"/>
        <v>木</v>
      </c>
      <c r="C14" s="5" t="s">
        <v>481</v>
      </c>
      <c r="D14" s="4" t="s">
        <v>2</v>
      </c>
      <c r="E14" s="4" t="s">
        <v>578</v>
      </c>
      <c r="F14" s="6" t="s">
        <v>960</v>
      </c>
      <c r="G14" s="16"/>
    </row>
    <row r="15" spans="1:7" s="17" customFormat="1" ht="30" customHeight="1">
      <c r="A15" s="15">
        <v>41396</v>
      </c>
      <c r="B15" s="5" t="str">
        <f t="shared" si="1"/>
        <v>木</v>
      </c>
      <c r="C15" s="5" t="s">
        <v>1404</v>
      </c>
      <c r="D15" s="4" t="s">
        <v>2</v>
      </c>
      <c r="E15" s="4" t="s">
        <v>578</v>
      </c>
      <c r="F15" s="6" t="s">
        <v>1393</v>
      </c>
      <c r="G15" s="16"/>
    </row>
    <row r="16" spans="1:7" s="17" customFormat="1" ht="30" customHeight="1">
      <c r="A16" s="15">
        <v>41396</v>
      </c>
      <c r="B16" s="5" t="str">
        <f t="shared" si="1"/>
        <v>木</v>
      </c>
      <c r="C16" s="5" t="s">
        <v>1372</v>
      </c>
      <c r="D16" s="4" t="s">
        <v>2</v>
      </c>
      <c r="E16" s="4" t="s">
        <v>578</v>
      </c>
      <c r="F16" s="6" t="s">
        <v>1837</v>
      </c>
      <c r="G16" s="16"/>
    </row>
    <row r="17" spans="1:7" s="17" customFormat="1" ht="30" customHeight="1">
      <c r="A17" s="15">
        <v>41396</v>
      </c>
      <c r="B17" s="5" t="str">
        <f t="shared" si="1"/>
        <v>木</v>
      </c>
      <c r="C17" s="5" t="s">
        <v>410</v>
      </c>
      <c r="D17" s="4" t="s">
        <v>2</v>
      </c>
      <c r="E17" s="4" t="s">
        <v>1845</v>
      </c>
      <c r="F17" s="6" t="s">
        <v>251</v>
      </c>
      <c r="G17" s="16"/>
    </row>
    <row r="18" spans="1:7" s="17" customFormat="1" ht="30" customHeight="1">
      <c r="A18" s="15">
        <v>41396</v>
      </c>
      <c r="B18" s="5" t="str">
        <f t="shared" si="1"/>
        <v>木</v>
      </c>
      <c r="C18" s="5" t="s">
        <v>211</v>
      </c>
      <c r="D18" s="4" t="s">
        <v>2</v>
      </c>
      <c r="E18" s="4" t="s">
        <v>578</v>
      </c>
      <c r="F18" s="6" t="s">
        <v>1837</v>
      </c>
      <c r="G18" s="16"/>
    </row>
    <row r="19" spans="1:7" s="17" customFormat="1" ht="40.5">
      <c r="A19" s="15">
        <v>41396</v>
      </c>
      <c r="B19" s="5" t="str">
        <f t="shared" si="1"/>
        <v>木</v>
      </c>
      <c r="C19" s="5" t="s">
        <v>1808</v>
      </c>
      <c r="D19" s="4" t="s">
        <v>2</v>
      </c>
      <c r="E19" s="4" t="s">
        <v>754</v>
      </c>
      <c r="F19" s="6"/>
      <c r="G19" s="16"/>
    </row>
    <row r="20" spans="1:7" s="17" customFormat="1" ht="30" customHeight="1">
      <c r="A20" s="15">
        <v>41397</v>
      </c>
      <c r="B20" s="5" t="str">
        <f aca="true" t="shared" si="2" ref="B20:B33">TEXT(A20,"aaa")</f>
        <v>金</v>
      </c>
      <c r="C20" s="5" t="s">
        <v>1255</v>
      </c>
      <c r="D20" s="4" t="s">
        <v>2</v>
      </c>
      <c r="E20" s="4" t="s">
        <v>578</v>
      </c>
      <c r="F20" s="6" t="s">
        <v>1945</v>
      </c>
      <c r="G20" s="16"/>
    </row>
    <row r="21" spans="1:7" s="17" customFormat="1" ht="30" customHeight="1">
      <c r="A21" s="15">
        <v>41397</v>
      </c>
      <c r="B21" s="5" t="str">
        <f t="shared" si="2"/>
        <v>金</v>
      </c>
      <c r="C21" s="5" t="s">
        <v>1187</v>
      </c>
      <c r="D21" s="4" t="s">
        <v>2</v>
      </c>
      <c r="E21" s="4" t="s">
        <v>578</v>
      </c>
      <c r="F21" s="6" t="s">
        <v>753</v>
      </c>
      <c r="G21" s="16"/>
    </row>
    <row r="22" spans="1:7" s="17" customFormat="1" ht="30" customHeight="1">
      <c r="A22" s="15">
        <v>41397</v>
      </c>
      <c r="B22" s="5" t="str">
        <f t="shared" si="2"/>
        <v>金</v>
      </c>
      <c r="C22" s="5" t="s">
        <v>181</v>
      </c>
      <c r="D22" s="4" t="s">
        <v>2</v>
      </c>
      <c r="E22" s="4" t="s">
        <v>578</v>
      </c>
      <c r="F22" s="6" t="s">
        <v>600</v>
      </c>
      <c r="G22" s="16"/>
    </row>
    <row r="23" spans="1:7" s="17" customFormat="1" ht="30" customHeight="1">
      <c r="A23" s="15">
        <v>41397</v>
      </c>
      <c r="B23" s="5" t="str">
        <f t="shared" si="2"/>
        <v>金</v>
      </c>
      <c r="C23" s="5" t="s">
        <v>177</v>
      </c>
      <c r="D23" s="4" t="s">
        <v>2</v>
      </c>
      <c r="E23" s="4" t="s">
        <v>578</v>
      </c>
      <c r="F23" s="6" t="s">
        <v>600</v>
      </c>
      <c r="G23" s="16"/>
    </row>
    <row r="24" spans="1:7" s="17" customFormat="1" ht="30" customHeight="1">
      <c r="A24" s="15">
        <v>41400</v>
      </c>
      <c r="B24" s="5" t="str">
        <f t="shared" si="2"/>
        <v>月</v>
      </c>
      <c r="C24" s="5" t="s">
        <v>1047</v>
      </c>
      <c r="D24" s="4" t="s">
        <v>2</v>
      </c>
      <c r="E24" s="4" t="s">
        <v>578</v>
      </c>
      <c r="F24" s="6" t="s">
        <v>620</v>
      </c>
      <c r="G24" s="16"/>
    </row>
    <row r="25" spans="1:6" ht="33.75" customHeight="1">
      <c r="A25" s="15">
        <v>41400</v>
      </c>
      <c r="B25" s="5" t="str">
        <f t="shared" si="2"/>
        <v>月</v>
      </c>
      <c r="C25" s="5" t="s">
        <v>3</v>
      </c>
      <c r="D25" s="4" t="s">
        <v>2</v>
      </c>
      <c r="E25" s="4"/>
      <c r="F25" s="6" t="s">
        <v>620</v>
      </c>
    </row>
    <row r="26" spans="1:7" s="17" customFormat="1" ht="30" customHeight="1">
      <c r="A26" s="15">
        <v>41401</v>
      </c>
      <c r="B26" s="5" t="str">
        <f t="shared" si="2"/>
        <v>火</v>
      </c>
      <c r="C26" s="5" t="s">
        <v>185</v>
      </c>
      <c r="D26" s="4" t="s">
        <v>2</v>
      </c>
      <c r="E26" s="4" t="s">
        <v>578</v>
      </c>
      <c r="F26" s="6" t="s">
        <v>1837</v>
      </c>
      <c r="G26" s="16"/>
    </row>
    <row r="27" spans="1:7" s="17" customFormat="1" ht="40.5">
      <c r="A27" s="15">
        <v>41401</v>
      </c>
      <c r="B27" s="5" t="str">
        <f t="shared" si="2"/>
        <v>火</v>
      </c>
      <c r="C27" s="5" t="s">
        <v>861</v>
      </c>
      <c r="D27" s="4" t="s">
        <v>2</v>
      </c>
      <c r="E27" s="4" t="s">
        <v>618</v>
      </c>
      <c r="F27" s="6" t="s">
        <v>1393</v>
      </c>
      <c r="G27" s="16"/>
    </row>
    <row r="28" spans="1:7" s="17" customFormat="1" ht="81">
      <c r="A28" s="15">
        <v>41402</v>
      </c>
      <c r="B28" s="5" t="str">
        <f t="shared" si="2"/>
        <v>水</v>
      </c>
      <c r="C28" s="5" t="s">
        <v>1756</v>
      </c>
      <c r="D28" s="4" t="s">
        <v>4</v>
      </c>
      <c r="E28" s="4"/>
      <c r="F28" s="6" t="s">
        <v>1303</v>
      </c>
      <c r="G28" s="16"/>
    </row>
    <row r="29" spans="1:6" ht="40.5">
      <c r="A29" s="15">
        <v>41404</v>
      </c>
      <c r="B29" s="5" t="str">
        <f t="shared" si="2"/>
        <v>金</v>
      </c>
      <c r="C29" s="5" t="s">
        <v>169</v>
      </c>
      <c r="D29" s="4" t="s">
        <v>1471</v>
      </c>
      <c r="E29" s="4" t="s">
        <v>2002</v>
      </c>
      <c r="F29" s="6" t="s">
        <v>241</v>
      </c>
    </row>
    <row r="30" spans="1:7" s="17" customFormat="1" ht="40.5">
      <c r="A30" s="15">
        <v>41409</v>
      </c>
      <c r="B30" s="5" t="str">
        <f t="shared" si="2"/>
        <v>水</v>
      </c>
      <c r="C30" s="5" t="s">
        <v>1756</v>
      </c>
      <c r="D30" s="4" t="s">
        <v>1471</v>
      </c>
      <c r="E30" s="4" t="s">
        <v>578</v>
      </c>
      <c r="F30" s="6" t="s">
        <v>1239</v>
      </c>
      <c r="G30" s="16"/>
    </row>
    <row r="31" spans="1:7" s="17" customFormat="1" ht="30" customHeight="1">
      <c r="A31" s="15">
        <v>41410</v>
      </c>
      <c r="B31" s="5" t="str">
        <f t="shared" si="2"/>
        <v>木</v>
      </c>
      <c r="C31" s="5" t="s">
        <v>1372</v>
      </c>
      <c r="D31" s="4" t="s">
        <v>1471</v>
      </c>
      <c r="E31" s="4" t="s">
        <v>578</v>
      </c>
      <c r="F31" s="6" t="s">
        <v>615</v>
      </c>
      <c r="G31" s="16"/>
    </row>
    <row r="32" spans="1:7" s="17" customFormat="1" ht="30" customHeight="1">
      <c r="A32" s="15">
        <v>41411</v>
      </c>
      <c r="B32" s="5" t="str">
        <f t="shared" si="2"/>
        <v>金</v>
      </c>
      <c r="C32" s="5" t="s">
        <v>177</v>
      </c>
      <c r="D32" s="4" t="s">
        <v>2</v>
      </c>
      <c r="E32" s="4" t="s">
        <v>178</v>
      </c>
      <c r="F32" s="6"/>
      <c r="G32" s="16"/>
    </row>
    <row r="33" spans="1:6" ht="54">
      <c r="A33" s="15">
        <v>41412</v>
      </c>
      <c r="B33" s="5" t="str">
        <f t="shared" si="2"/>
        <v>土</v>
      </c>
      <c r="C33" s="5" t="s">
        <v>169</v>
      </c>
      <c r="D33" s="4" t="s">
        <v>1471</v>
      </c>
      <c r="E33" s="4" t="s">
        <v>1247</v>
      </c>
      <c r="F33" s="6" t="s">
        <v>1246</v>
      </c>
    </row>
    <row r="34" spans="1:7" s="17" customFormat="1" ht="54">
      <c r="A34" s="102" t="s">
        <v>757</v>
      </c>
      <c r="B34" s="101"/>
      <c r="C34" s="5" t="s">
        <v>1808</v>
      </c>
      <c r="D34" s="4" t="s">
        <v>1471</v>
      </c>
      <c r="E34" s="4" t="s">
        <v>756</v>
      </c>
      <c r="F34" s="6" t="s">
        <v>755</v>
      </c>
      <c r="G34" s="16"/>
    </row>
    <row r="35" spans="1:7" s="17" customFormat="1" ht="81">
      <c r="A35" s="15">
        <v>41416</v>
      </c>
      <c r="B35" s="5" t="str">
        <f aca="true" t="shared" si="3" ref="B35:B42">TEXT(A35,"aaa")</f>
        <v>水</v>
      </c>
      <c r="C35" s="5" t="s">
        <v>1756</v>
      </c>
      <c r="D35" s="4" t="s">
        <v>4</v>
      </c>
      <c r="E35" s="4"/>
      <c r="F35" s="6" t="s">
        <v>1303</v>
      </c>
      <c r="G35" s="16"/>
    </row>
    <row r="36" spans="1:6" ht="40.5">
      <c r="A36" s="15">
        <v>41418</v>
      </c>
      <c r="B36" s="5" t="str">
        <f t="shared" si="3"/>
        <v>金</v>
      </c>
      <c r="C36" s="5" t="s">
        <v>169</v>
      </c>
      <c r="D36" s="4" t="s">
        <v>1471</v>
      </c>
      <c r="E36" s="4" t="s">
        <v>2002</v>
      </c>
      <c r="F36" s="6" t="s">
        <v>241</v>
      </c>
    </row>
    <row r="37" spans="1:6" ht="48" customHeight="1">
      <c r="A37" s="15">
        <v>41419</v>
      </c>
      <c r="B37" s="5" t="str">
        <f t="shared" si="3"/>
        <v>土</v>
      </c>
      <c r="C37" s="5" t="s">
        <v>1562</v>
      </c>
      <c r="D37" s="4" t="s">
        <v>1942</v>
      </c>
      <c r="E37" s="4" t="s">
        <v>1376</v>
      </c>
      <c r="F37" s="44" t="s">
        <v>1256</v>
      </c>
    </row>
    <row r="38" spans="1:6" ht="40.5">
      <c r="A38" s="15">
        <v>41419</v>
      </c>
      <c r="B38" s="5" t="str">
        <f t="shared" si="3"/>
        <v>土</v>
      </c>
      <c r="C38" s="5" t="s">
        <v>931</v>
      </c>
      <c r="D38" s="4" t="s">
        <v>1471</v>
      </c>
      <c r="E38" s="4" t="s">
        <v>303</v>
      </c>
      <c r="F38" s="6" t="s">
        <v>302</v>
      </c>
    </row>
    <row r="39" spans="1:7" s="17" customFormat="1" ht="30" customHeight="1">
      <c r="A39" s="15">
        <v>41423</v>
      </c>
      <c r="B39" s="5" t="str">
        <f t="shared" si="3"/>
        <v>水</v>
      </c>
      <c r="C39" s="5" t="s">
        <v>686</v>
      </c>
      <c r="D39" s="4" t="s">
        <v>2</v>
      </c>
      <c r="E39" s="4" t="s">
        <v>578</v>
      </c>
      <c r="F39" s="6" t="s">
        <v>1393</v>
      </c>
      <c r="G39" s="16"/>
    </row>
    <row r="40" spans="1:7" s="17" customFormat="1" ht="30" customHeight="1">
      <c r="A40" s="15">
        <v>41424</v>
      </c>
      <c r="B40" s="5" t="str">
        <f t="shared" si="3"/>
        <v>木</v>
      </c>
      <c r="C40" s="5" t="s">
        <v>1944</v>
      </c>
      <c r="D40" s="4" t="s">
        <v>2</v>
      </c>
      <c r="E40" s="4" t="s">
        <v>578</v>
      </c>
      <c r="F40" s="6" t="s">
        <v>1837</v>
      </c>
      <c r="G40" s="16"/>
    </row>
    <row r="41" spans="1:6" ht="54">
      <c r="A41" s="15">
        <v>41425</v>
      </c>
      <c r="B41" s="5" t="str">
        <f t="shared" si="3"/>
        <v>金</v>
      </c>
      <c r="C41" s="5" t="s">
        <v>709</v>
      </c>
      <c r="D41" s="4" t="s">
        <v>1471</v>
      </c>
      <c r="E41" s="4" t="s">
        <v>578</v>
      </c>
      <c r="F41" s="6" t="s">
        <v>1002</v>
      </c>
    </row>
    <row r="42" spans="1:7" ht="40.5">
      <c r="A42" s="15">
        <v>41425</v>
      </c>
      <c r="B42" s="5" t="str">
        <f t="shared" si="3"/>
        <v>金</v>
      </c>
      <c r="C42" s="5" t="s">
        <v>1191</v>
      </c>
      <c r="D42" s="4" t="s">
        <v>1472</v>
      </c>
      <c r="E42" s="4" t="s">
        <v>578</v>
      </c>
      <c r="F42" s="6" t="s">
        <v>619</v>
      </c>
      <c r="G42" s="82"/>
    </row>
    <row r="43" spans="1:7" s="17" customFormat="1" ht="30" customHeight="1">
      <c r="A43" s="40"/>
      <c r="B43" s="41"/>
      <c r="C43" s="30"/>
      <c r="D43" s="31"/>
      <c r="E43" s="42"/>
      <c r="F43" s="43"/>
      <c r="G43" s="16"/>
    </row>
    <row r="44" spans="1:7" s="17" customFormat="1" ht="30" customHeight="1">
      <c r="A44" s="98" t="s">
        <v>5</v>
      </c>
      <c r="B44" s="99"/>
      <c r="C44" s="2" t="s">
        <v>1826</v>
      </c>
      <c r="D44" s="2" t="s">
        <v>6</v>
      </c>
      <c r="E44" s="98" t="s">
        <v>426</v>
      </c>
      <c r="F44" s="99"/>
      <c r="G44" s="16"/>
    </row>
    <row r="45" spans="1:7" s="17" customFormat="1" ht="30" customHeight="1">
      <c r="A45" s="102" t="s">
        <v>1608</v>
      </c>
      <c r="B45" s="101"/>
      <c r="C45" s="5" t="s">
        <v>384</v>
      </c>
      <c r="D45" s="4" t="s">
        <v>1614</v>
      </c>
      <c r="E45" s="107" t="s">
        <v>1607</v>
      </c>
      <c r="F45" s="108"/>
      <c r="G45" s="16"/>
    </row>
    <row r="46" spans="1:6" ht="30" customHeight="1">
      <c r="A46" s="102" t="s">
        <v>616</v>
      </c>
      <c r="B46" s="101"/>
      <c r="C46" s="5" t="s">
        <v>1969</v>
      </c>
      <c r="D46" s="4" t="s">
        <v>216</v>
      </c>
      <c r="E46" s="107" t="s">
        <v>617</v>
      </c>
      <c r="F46" s="108"/>
    </row>
    <row r="47" spans="1:6" ht="78.75" customHeight="1">
      <c r="A47" s="15">
        <v>41396</v>
      </c>
      <c r="B47" s="5" t="str">
        <f aca="true" t="shared" si="4" ref="B47:B80">TEXT(A47,"aaa")</f>
        <v>木</v>
      </c>
      <c r="C47" s="5" t="s">
        <v>184</v>
      </c>
      <c r="D47" s="4" t="s">
        <v>906</v>
      </c>
      <c r="E47" s="94" t="s">
        <v>1257</v>
      </c>
      <c r="F47" s="95"/>
    </row>
    <row r="48" spans="1:6" ht="54" customHeight="1">
      <c r="A48" s="15">
        <v>41396</v>
      </c>
      <c r="B48" s="5" t="str">
        <f t="shared" si="4"/>
        <v>木</v>
      </c>
      <c r="C48" s="5" t="s">
        <v>710</v>
      </c>
      <c r="D48" s="4" t="s">
        <v>906</v>
      </c>
      <c r="E48" s="94" t="s">
        <v>1240</v>
      </c>
      <c r="F48" s="95"/>
    </row>
    <row r="49" spans="1:6" ht="50.25" customHeight="1">
      <c r="A49" s="15">
        <v>41402</v>
      </c>
      <c r="B49" s="5" t="str">
        <f t="shared" si="4"/>
        <v>水</v>
      </c>
      <c r="C49" s="5" t="s">
        <v>381</v>
      </c>
      <c r="D49" s="4" t="s">
        <v>906</v>
      </c>
      <c r="E49" s="94" t="s">
        <v>1514</v>
      </c>
      <c r="F49" s="95"/>
    </row>
    <row r="50" spans="1:6" ht="50.25" customHeight="1">
      <c r="A50" s="15">
        <v>41402</v>
      </c>
      <c r="B50" s="5" t="str">
        <f t="shared" si="4"/>
        <v>水</v>
      </c>
      <c r="C50" s="5" t="s">
        <v>1975</v>
      </c>
      <c r="D50" s="4" t="s">
        <v>906</v>
      </c>
      <c r="E50" s="94" t="s">
        <v>1923</v>
      </c>
      <c r="F50" s="95"/>
    </row>
    <row r="51" spans="1:6" ht="50.25" customHeight="1">
      <c r="A51" s="15">
        <v>41403</v>
      </c>
      <c r="B51" s="5" t="str">
        <f t="shared" si="4"/>
        <v>木</v>
      </c>
      <c r="C51" s="5" t="s">
        <v>711</v>
      </c>
      <c r="D51" s="4" t="s">
        <v>906</v>
      </c>
      <c r="E51" s="94" t="s">
        <v>1258</v>
      </c>
      <c r="F51" s="95"/>
    </row>
    <row r="52" spans="1:6" ht="60.75" customHeight="1">
      <c r="A52" s="15">
        <v>41403</v>
      </c>
      <c r="B52" s="5" t="str">
        <f t="shared" si="4"/>
        <v>木</v>
      </c>
      <c r="C52" s="5" t="s">
        <v>184</v>
      </c>
      <c r="D52" s="4" t="s">
        <v>906</v>
      </c>
      <c r="E52" s="94" t="s">
        <v>1924</v>
      </c>
      <c r="F52" s="95"/>
    </row>
    <row r="53" spans="1:6" ht="42" customHeight="1">
      <c r="A53" s="15">
        <v>41403</v>
      </c>
      <c r="B53" s="5" t="str">
        <f t="shared" si="4"/>
        <v>木</v>
      </c>
      <c r="C53" s="5" t="s">
        <v>1259</v>
      </c>
      <c r="D53" s="4" t="s">
        <v>906</v>
      </c>
      <c r="E53" s="94" t="s">
        <v>1241</v>
      </c>
      <c r="F53" s="95"/>
    </row>
    <row r="54" spans="1:6" ht="39" customHeight="1">
      <c r="A54" s="15">
        <v>41404</v>
      </c>
      <c r="B54" s="5" t="str">
        <f t="shared" si="4"/>
        <v>金</v>
      </c>
      <c r="C54" s="5" t="s">
        <v>1187</v>
      </c>
      <c r="D54" s="4" t="s">
        <v>906</v>
      </c>
      <c r="E54" s="94" t="s">
        <v>1238</v>
      </c>
      <c r="F54" s="95"/>
    </row>
    <row r="55" spans="1:6" ht="47.25" customHeight="1">
      <c r="A55" s="15">
        <v>41404</v>
      </c>
      <c r="B55" s="5" t="str">
        <f t="shared" si="4"/>
        <v>金</v>
      </c>
      <c r="C55" s="5" t="s">
        <v>181</v>
      </c>
      <c r="D55" s="4" t="s">
        <v>906</v>
      </c>
      <c r="E55" s="94" t="s">
        <v>1244</v>
      </c>
      <c r="F55" s="95"/>
    </row>
    <row r="56" spans="1:6" ht="39" customHeight="1">
      <c r="A56" s="15">
        <v>41404</v>
      </c>
      <c r="B56" s="5" t="str">
        <f t="shared" si="4"/>
        <v>金</v>
      </c>
      <c r="C56" s="5" t="s">
        <v>177</v>
      </c>
      <c r="D56" s="4" t="s">
        <v>906</v>
      </c>
      <c r="E56" s="94" t="s">
        <v>758</v>
      </c>
      <c r="F56" s="95"/>
    </row>
    <row r="57" spans="1:6" ht="50.25" customHeight="1">
      <c r="A57" s="15">
        <v>41407</v>
      </c>
      <c r="B57" s="5" t="str">
        <f t="shared" si="4"/>
        <v>月</v>
      </c>
      <c r="C57" s="5" t="s">
        <v>1047</v>
      </c>
      <c r="D57" s="4" t="s">
        <v>906</v>
      </c>
      <c r="E57" s="94" t="s">
        <v>621</v>
      </c>
      <c r="F57" s="95"/>
    </row>
    <row r="58" spans="1:6" ht="50.25" customHeight="1">
      <c r="A58" s="15">
        <v>41407</v>
      </c>
      <c r="B58" s="5" t="str">
        <f t="shared" si="4"/>
        <v>月</v>
      </c>
      <c r="C58" s="5" t="s">
        <v>384</v>
      </c>
      <c r="D58" s="4" t="s">
        <v>906</v>
      </c>
      <c r="E58" s="94" t="s">
        <v>623</v>
      </c>
      <c r="F58" s="95"/>
    </row>
    <row r="59" spans="1:6" ht="50.25" customHeight="1">
      <c r="A59" s="15">
        <v>41409</v>
      </c>
      <c r="B59" s="5" t="str">
        <f t="shared" si="4"/>
        <v>水</v>
      </c>
      <c r="C59" s="5" t="s">
        <v>381</v>
      </c>
      <c r="D59" s="4" t="s">
        <v>906</v>
      </c>
      <c r="E59" s="94" t="s">
        <v>1515</v>
      </c>
      <c r="F59" s="95"/>
    </row>
    <row r="60" spans="1:6" ht="50.25" customHeight="1">
      <c r="A60" s="15">
        <v>41409</v>
      </c>
      <c r="B60" s="5" t="str">
        <f t="shared" si="4"/>
        <v>水</v>
      </c>
      <c r="C60" s="5" t="s">
        <v>1975</v>
      </c>
      <c r="D60" s="4" t="s">
        <v>906</v>
      </c>
      <c r="E60" s="94" t="s">
        <v>1540</v>
      </c>
      <c r="F60" s="95"/>
    </row>
    <row r="61" spans="1:6" ht="50.25" customHeight="1">
      <c r="A61" s="15">
        <v>41410</v>
      </c>
      <c r="B61" s="5" t="str">
        <f t="shared" si="4"/>
        <v>木</v>
      </c>
      <c r="C61" s="5" t="s">
        <v>1541</v>
      </c>
      <c r="D61" s="4" t="s">
        <v>906</v>
      </c>
      <c r="E61" s="94" t="s">
        <v>1925</v>
      </c>
      <c r="F61" s="95"/>
    </row>
    <row r="62" spans="1:6" ht="60" customHeight="1">
      <c r="A62" s="15">
        <v>41410</v>
      </c>
      <c r="B62" s="5" t="str">
        <f t="shared" si="4"/>
        <v>木</v>
      </c>
      <c r="C62" s="5" t="s">
        <v>184</v>
      </c>
      <c r="D62" s="4" t="s">
        <v>906</v>
      </c>
      <c r="E62" s="94" t="s">
        <v>981</v>
      </c>
      <c r="F62" s="95"/>
    </row>
    <row r="63" spans="1:6" ht="75" customHeight="1">
      <c r="A63" s="15">
        <v>41410</v>
      </c>
      <c r="B63" s="5" t="str">
        <f t="shared" si="4"/>
        <v>木</v>
      </c>
      <c r="C63" s="5" t="s">
        <v>1542</v>
      </c>
      <c r="D63" s="4" t="s">
        <v>906</v>
      </c>
      <c r="E63" s="94" t="s">
        <v>1242</v>
      </c>
      <c r="F63" s="95"/>
    </row>
    <row r="64" spans="1:6" ht="39" customHeight="1">
      <c r="A64" s="15">
        <v>41411</v>
      </c>
      <c r="B64" s="5" t="str">
        <f t="shared" si="4"/>
        <v>金</v>
      </c>
      <c r="C64" s="5" t="s">
        <v>1187</v>
      </c>
      <c r="D64" s="4" t="s">
        <v>906</v>
      </c>
      <c r="E64" s="94" t="s">
        <v>761</v>
      </c>
      <c r="F64" s="95"/>
    </row>
    <row r="65" spans="1:6" ht="47.25" customHeight="1">
      <c r="A65" s="15">
        <v>41411</v>
      </c>
      <c r="B65" s="5" t="str">
        <f t="shared" si="4"/>
        <v>金</v>
      </c>
      <c r="C65" s="5" t="s">
        <v>181</v>
      </c>
      <c r="D65" s="4" t="s">
        <v>906</v>
      </c>
      <c r="E65" s="94" t="s">
        <v>1543</v>
      </c>
      <c r="F65" s="95"/>
    </row>
    <row r="66" spans="1:6" ht="69" customHeight="1">
      <c r="A66" s="15">
        <v>41414</v>
      </c>
      <c r="B66" s="5" t="str">
        <f t="shared" si="4"/>
        <v>月</v>
      </c>
      <c r="C66" s="5" t="s">
        <v>1047</v>
      </c>
      <c r="D66" s="4" t="s">
        <v>906</v>
      </c>
      <c r="E66" s="94" t="s">
        <v>1544</v>
      </c>
      <c r="F66" s="95"/>
    </row>
    <row r="67" spans="1:6" ht="36" customHeight="1">
      <c r="A67" s="15">
        <v>41414</v>
      </c>
      <c r="B67" s="5" t="str">
        <f t="shared" si="4"/>
        <v>月</v>
      </c>
      <c r="C67" s="5" t="s">
        <v>384</v>
      </c>
      <c r="D67" s="4" t="s">
        <v>906</v>
      </c>
      <c r="E67" s="94" t="s">
        <v>1545</v>
      </c>
      <c r="F67" s="95"/>
    </row>
    <row r="68" spans="1:6" ht="60" customHeight="1">
      <c r="A68" s="15">
        <v>41416</v>
      </c>
      <c r="B68" s="5" t="str">
        <f t="shared" si="4"/>
        <v>水</v>
      </c>
      <c r="C68" s="5" t="s">
        <v>381</v>
      </c>
      <c r="D68" s="4" t="s">
        <v>906</v>
      </c>
      <c r="E68" s="94" t="s">
        <v>1546</v>
      </c>
      <c r="F68" s="95"/>
    </row>
    <row r="69" spans="1:6" ht="50.25" customHeight="1">
      <c r="A69" s="15">
        <v>41416</v>
      </c>
      <c r="B69" s="5" t="str">
        <f t="shared" si="4"/>
        <v>水</v>
      </c>
      <c r="C69" s="5" t="s">
        <v>1975</v>
      </c>
      <c r="D69" s="4" t="s">
        <v>906</v>
      </c>
      <c r="E69" s="94" t="s">
        <v>1830</v>
      </c>
      <c r="F69" s="95"/>
    </row>
    <row r="70" spans="1:6" ht="69" customHeight="1">
      <c r="A70" s="15">
        <v>41417</v>
      </c>
      <c r="B70" s="5" t="str">
        <f t="shared" si="4"/>
        <v>木</v>
      </c>
      <c r="C70" s="5" t="s">
        <v>1547</v>
      </c>
      <c r="D70" s="4" t="s">
        <v>906</v>
      </c>
      <c r="E70" s="113" t="s">
        <v>1052</v>
      </c>
      <c r="F70" s="114"/>
    </row>
    <row r="71" spans="1:6" ht="61.5" customHeight="1">
      <c r="A71" s="15">
        <v>41417</v>
      </c>
      <c r="B71" s="5" t="str">
        <f t="shared" si="4"/>
        <v>木</v>
      </c>
      <c r="C71" s="5" t="s">
        <v>184</v>
      </c>
      <c r="D71" s="4" t="s">
        <v>906</v>
      </c>
      <c r="E71" s="94" t="s">
        <v>982</v>
      </c>
      <c r="F71" s="95"/>
    </row>
    <row r="72" spans="1:6" ht="51" customHeight="1">
      <c r="A72" s="15">
        <v>41417</v>
      </c>
      <c r="B72" s="5" t="str">
        <f t="shared" si="4"/>
        <v>木</v>
      </c>
      <c r="C72" s="5" t="s">
        <v>1548</v>
      </c>
      <c r="D72" s="4" t="s">
        <v>906</v>
      </c>
      <c r="E72" s="94" t="s">
        <v>1243</v>
      </c>
      <c r="F72" s="95"/>
    </row>
    <row r="73" spans="1:6" ht="47.25" customHeight="1">
      <c r="A73" s="15">
        <v>41418</v>
      </c>
      <c r="B73" s="5" t="str">
        <f t="shared" si="4"/>
        <v>金</v>
      </c>
      <c r="C73" s="5" t="s">
        <v>181</v>
      </c>
      <c r="D73" s="4" t="s">
        <v>906</v>
      </c>
      <c r="E73" s="94" t="s">
        <v>1245</v>
      </c>
      <c r="F73" s="95"/>
    </row>
    <row r="74" spans="1:6" ht="39" customHeight="1">
      <c r="A74" s="15">
        <v>41418</v>
      </c>
      <c r="B74" s="5" t="str">
        <f>TEXT(A74,"aaa")</f>
        <v>金</v>
      </c>
      <c r="C74" s="5" t="s">
        <v>177</v>
      </c>
      <c r="D74" s="4" t="s">
        <v>906</v>
      </c>
      <c r="E74" s="94" t="s">
        <v>760</v>
      </c>
      <c r="F74" s="95"/>
    </row>
    <row r="75" spans="1:6" ht="50.25" customHeight="1">
      <c r="A75" s="15">
        <v>41421</v>
      </c>
      <c r="B75" s="5" t="str">
        <f>TEXT(A75,"aaa")</f>
        <v>月</v>
      </c>
      <c r="C75" s="5" t="s">
        <v>384</v>
      </c>
      <c r="D75" s="4" t="s">
        <v>906</v>
      </c>
      <c r="E75" s="94" t="s">
        <v>1549</v>
      </c>
      <c r="F75" s="95"/>
    </row>
    <row r="76" spans="1:6" ht="44.25" customHeight="1">
      <c r="A76" s="15">
        <v>41421</v>
      </c>
      <c r="B76" s="5" t="str">
        <f>TEXT(A76,"aaa")</f>
        <v>月</v>
      </c>
      <c r="C76" s="5" t="s">
        <v>1047</v>
      </c>
      <c r="D76" s="4" t="s">
        <v>906</v>
      </c>
      <c r="E76" s="94" t="s">
        <v>1208</v>
      </c>
      <c r="F76" s="95"/>
    </row>
    <row r="77" spans="1:6" ht="76.5" customHeight="1">
      <c r="A77" s="15">
        <v>41423</v>
      </c>
      <c r="B77" s="5" t="str">
        <f t="shared" si="4"/>
        <v>水</v>
      </c>
      <c r="C77" s="5" t="s">
        <v>381</v>
      </c>
      <c r="D77" s="4" t="s">
        <v>906</v>
      </c>
      <c r="E77" s="94" t="s">
        <v>1550</v>
      </c>
      <c r="F77" s="95"/>
    </row>
    <row r="78" spans="1:6" ht="55.5" customHeight="1">
      <c r="A78" s="15">
        <v>41423</v>
      </c>
      <c r="B78" s="5" t="str">
        <f t="shared" si="4"/>
        <v>水</v>
      </c>
      <c r="C78" s="5" t="s">
        <v>1975</v>
      </c>
      <c r="D78" s="4" t="s">
        <v>906</v>
      </c>
      <c r="E78" s="94" t="s">
        <v>1210</v>
      </c>
      <c r="F78" s="95"/>
    </row>
    <row r="79" spans="1:6" ht="46.5" customHeight="1">
      <c r="A79" s="15">
        <v>41424</v>
      </c>
      <c r="B79" s="5" t="str">
        <f t="shared" si="4"/>
        <v>木</v>
      </c>
      <c r="C79" s="5" t="s">
        <v>1551</v>
      </c>
      <c r="D79" s="4" t="s">
        <v>906</v>
      </c>
      <c r="E79" s="94" t="s">
        <v>1664</v>
      </c>
      <c r="F79" s="95"/>
    </row>
    <row r="80" spans="1:7" s="17" customFormat="1" ht="81" customHeight="1">
      <c r="A80" s="15">
        <v>41424</v>
      </c>
      <c r="B80" s="5" t="str">
        <f t="shared" si="4"/>
        <v>木</v>
      </c>
      <c r="C80" s="5" t="s">
        <v>184</v>
      </c>
      <c r="D80" s="4" t="s">
        <v>906</v>
      </c>
      <c r="E80" s="94" t="s">
        <v>1552</v>
      </c>
      <c r="F80" s="95"/>
      <c r="G80" s="16"/>
    </row>
    <row r="81" spans="1:6" ht="30" customHeight="1">
      <c r="A81" s="102" t="s">
        <v>1001</v>
      </c>
      <c r="B81" s="101"/>
      <c r="C81" s="5" t="s">
        <v>63</v>
      </c>
      <c r="D81" s="4" t="s">
        <v>216</v>
      </c>
      <c r="E81" s="107" t="s">
        <v>1000</v>
      </c>
      <c r="F81" s="108"/>
    </row>
    <row r="82" spans="1:6" ht="39" customHeight="1">
      <c r="A82" s="15">
        <v>41425</v>
      </c>
      <c r="B82" s="5" t="str">
        <f>TEXT(A82,"aaa")</f>
        <v>金</v>
      </c>
      <c r="C82" s="5" t="s">
        <v>177</v>
      </c>
      <c r="D82" s="4" t="s">
        <v>906</v>
      </c>
      <c r="E82" s="94" t="s">
        <v>759</v>
      </c>
      <c r="F82" s="95"/>
    </row>
    <row r="83" spans="1:6" ht="47.25" customHeight="1">
      <c r="A83" s="83">
        <v>41425</v>
      </c>
      <c r="B83" s="84" t="str">
        <f>TEXT(A83,"aaa")</f>
        <v>金</v>
      </c>
      <c r="C83" s="84" t="s">
        <v>181</v>
      </c>
      <c r="D83" s="80" t="s">
        <v>906</v>
      </c>
      <c r="E83" s="113" t="s">
        <v>1053</v>
      </c>
      <c r="F83" s="114"/>
    </row>
    <row r="84" spans="1:6" ht="47.25" customHeight="1">
      <c r="A84" s="83">
        <v>41425</v>
      </c>
      <c r="B84" s="84" t="str">
        <f>TEXT(A84,"aaa")</f>
        <v>金</v>
      </c>
      <c r="C84" s="84" t="s">
        <v>1187</v>
      </c>
      <c r="D84" s="80" t="s">
        <v>906</v>
      </c>
      <c r="E84" s="113" t="s">
        <v>852</v>
      </c>
      <c r="F84" s="114"/>
    </row>
    <row r="85" spans="1:7" s="17" customFormat="1" ht="30" customHeight="1">
      <c r="A85" s="32"/>
      <c r="B85" s="33"/>
      <c r="C85" s="33"/>
      <c r="D85" s="34"/>
      <c r="E85" s="34"/>
      <c r="F85" s="35"/>
      <c r="G85" s="16"/>
    </row>
    <row r="86" spans="1:6" ht="33.75" customHeight="1">
      <c r="A86" s="3" t="s">
        <v>908</v>
      </c>
      <c r="F86" s="9" t="str">
        <f>F4</f>
        <v>最終更新日：2013年6月25日</v>
      </c>
    </row>
    <row r="87" spans="1:6" ht="33.75" customHeight="1">
      <c r="A87" s="96" t="s">
        <v>1825</v>
      </c>
      <c r="B87" s="97"/>
      <c r="C87" s="21" t="s">
        <v>1826</v>
      </c>
      <c r="D87" s="21" t="s">
        <v>1827</v>
      </c>
      <c r="E87" s="21" t="s">
        <v>1828</v>
      </c>
      <c r="F87" s="21" t="s">
        <v>1829</v>
      </c>
    </row>
    <row r="88" spans="1:6" ht="33.75" customHeight="1">
      <c r="A88" s="15">
        <v>41395</v>
      </c>
      <c r="B88" s="5" t="str">
        <f>TEXT(A88,"aaa")</f>
        <v>水</v>
      </c>
      <c r="C88" s="5" t="s">
        <v>152</v>
      </c>
      <c r="D88" s="4" t="s">
        <v>2</v>
      </c>
      <c r="E88" s="4" t="s">
        <v>1353</v>
      </c>
      <c r="F88" s="6" t="s">
        <v>251</v>
      </c>
    </row>
    <row r="89" spans="1:6" ht="33.75" customHeight="1">
      <c r="A89" s="15">
        <v>41395</v>
      </c>
      <c r="B89" s="5" t="str">
        <f>TEXT(A89,"aaa")</f>
        <v>水</v>
      </c>
      <c r="C89" s="5" t="s">
        <v>415</v>
      </c>
      <c r="D89" s="4" t="s">
        <v>2</v>
      </c>
      <c r="E89" s="4" t="s">
        <v>578</v>
      </c>
      <c r="F89" s="6" t="s">
        <v>1262</v>
      </c>
    </row>
    <row r="90" spans="1:7" s="17" customFormat="1" ht="30" customHeight="1">
      <c r="A90" s="15">
        <v>41395</v>
      </c>
      <c r="B90" s="5" t="str">
        <f>TEXT(A90,"aaa")</f>
        <v>水</v>
      </c>
      <c r="C90" s="5" t="s">
        <v>1668</v>
      </c>
      <c r="D90" s="4" t="s">
        <v>2</v>
      </c>
      <c r="E90" s="4" t="s">
        <v>578</v>
      </c>
      <c r="F90" s="6" t="s">
        <v>1262</v>
      </c>
      <c r="G90" s="16"/>
    </row>
    <row r="91" spans="1:7" s="17" customFormat="1" ht="30" customHeight="1">
      <c r="A91" s="15">
        <v>41395</v>
      </c>
      <c r="B91" s="5" t="str">
        <f>TEXT(A91,"aaa")</f>
        <v>水</v>
      </c>
      <c r="C91" s="5" t="s">
        <v>1818</v>
      </c>
      <c r="D91" s="4" t="s">
        <v>2</v>
      </c>
      <c r="E91" s="4" t="s">
        <v>578</v>
      </c>
      <c r="F91" s="6" t="s">
        <v>251</v>
      </c>
      <c r="G91" s="16"/>
    </row>
    <row r="92" spans="1:7" s="17" customFormat="1" ht="30" customHeight="1">
      <c r="A92" s="15">
        <v>41396</v>
      </c>
      <c r="B92" s="5" t="str">
        <f aca="true" t="shared" si="5" ref="B92:B104">TEXT(A92,"aaa")</f>
        <v>木</v>
      </c>
      <c r="C92" s="5" t="s">
        <v>418</v>
      </c>
      <c r="D92" s="4" t="s">
        <v>2</v>
      </c>
      <c r="E92" s="4" t="s">
        <v>578</v>
      </c>
      <c r="F92" s="6" t="s">
        <v>960</v>
      </c>
      <c r="G92" s="16"/>
    </row>
    <row r="93" spans="1:7" s="17" customFormat="1" ht="30" customHeight="1">
      <c r="A93" s="15">
        <v>41396</v>
      </c>
      <c r="B93" s="5" t="str">
        <f t="shared" si="5"/>
        <v>木</v>
      </c>
      <c r="C93" s="5" t="s">
        <v>908</v>
      </c>
      <c r="D93" s="4" t="s">
        <v>2</v>
      </c>
      <c r="E93" s="4" t="s">
        <v>1352</v>
      </c>
      <c r="F93" s="6" t="s">
        <v>1888</v>
      </c>
      <c r="G93" s="16"/>
    </row>
    <row r="94" spans="1:7" s="17" customFormat="1" ht="30" customHeight="1">
      <c r="A94" s="15">
        <v>41396</v>
      </c>
      <c r="B94" s="5" t="str">
        <f t="shared" si="5"/>
        <v>木</v>
      </c>
      <c r="C94" s="5" t="s">
        <v>1815</v>
      </c>
      <c r="D94" s="4" t="s">
        <v>2</v>
      </c>
      <c r="E94" s="4" t="s">
        <v>578</v>
      </c>
      <c r="F94" s="6" t="s">
        <v>960</v>
      </c>
      <c r="G94" s="16"/>
    </row>
    <row r="95" spans="1:7" s="17" customFormat="1" ht="30" customHeight="1">
      <c r="A95" s="15">
        <v>41396</v>
      </c>
      <c r="B95" s="5" t="str">
        <f t="shared" si="5"/>
        <v>木</v>
      </c>
      <c r="C95" s="5" t="s">
        <v>2047</v>
      </c>
      <c r="D95" s="4" t="s">
        <v>2</v>
      </c>
      <c r="E95" s="4"/>
      <c r="F95" s="6" t="s">
        <v>238</v>
      </c>
      <c r="G95" s="16"/>
    </row>
    <row r="96" spans="1:7" s="17" customFormat="1" ht="30" customHeight="1">
      <c r="A96" s="15">
        <v>41397</v>
      </c>
      <c r="B96" s="5" t="str">
        <f t="shared" si="5"/>
        <v>金</v>
      </c>
      <c r="C96" s="5" t="s">
        <v>1913</v>
      </c>
      <c r="D96" s="4" t="s">
        <v>2</v>
      </c>
      <c r="E96" s="4" t="s">
        <v>578</v>
      </c>
      <c r="F96" s="6" t="s">
        <v>1311</v>
      </c>
      <c r="G96" s="16"/>
    </row>
    <row r="97" spans="1:7" s="17" customFormat="1" ht="30" customHeight="1">
      <c r="A97" s="15">
        <v>41400</v>
      </c>
      <c r="B97" s="5" t="str">
        <f t="shared" si="5"/>
        <v>月</v>
      </c>
      <c r="C97" s="5" t="s">
        <v>1636</v>
      </c>
      <c r="D97" s="4" t="s">
        <v>2</v>
      </c>
      <c r="E97" s="4" t="s">
        <v>578</v>
      </c>
      <c r="F97" s="6" t="s">
        <v>1637</v>
      </c>
      <c r="G97" s="16"/>
    </row>
    <row r="98" spans="1:7" s="17" customFormat="1" ht="40.5">
      <c r="A98" s="15">
        <v>41401</v>
      </c>
      <c r="B98" s="5" t="str">
        <f>TEXT(A98,"aaa")</f>
        <v>火</v>
      </c>
      <c r="C98" s="5" t="s">
        <v>266</v>
      </c>
      <c r="D98" s="4" t="s">
        <v>7</v>
      </c>
      <c r="E98" s="4" t="s">
        <v>1993</v>
      </c>
      <c r="F98" s="6" t="s">
        <v>1992</v>
      </c>
      <c r="G98" s="16"/>
    </row>
    <row r="99" spans="1:7" s="17" customFormat="1" ht="30" customHeight="1">
      <c r="A99" s="15">
        <v>41403</v>
      </c>
      <c r="B99" s="5" t="str">
        <f t="shared" si="5"/>
        <v>木</v>
      </c>
      <c r="C99" s="5" t="s">
        <v>418</v>
      </c>
      <c r="D99" s="4" t="s">
        <v>7</v>
      </c>
      <c r="E99" s="4" t="s">
        <v>578</v>
      </c>
      <c r="F99" s="6" t="s">
        <v>352</v>
      </c>
      <c r="G99" s="16"/>
    </row>
    <row r="100" spans="1:7" s="17" customFormat="1" ht="40.5">
      <c r="A100" s="15">
        <v>41412</v>
      </c>
      <c r="B100" s="5" t="str">
        <f t="shared" si="5"/>
        <v>土</v>
      </c>
      <c r="C100" s="5" t="s">
        <v>266</v>
      </c>
      <c r="D100" s="4" t="s">
        <v>1753</v>
      </c>
      <c r="E100" s="4" t="s">
        <v>1921</v>
      </c>
      <c r="F100" s="6" t="s">
        <v>651</v>
      </c>
      <c r="G100" s="16"/>
    </row>
    <row r="101" spans="1:7" s="17" customFormat="1" ht="40.5">
      <c r="A101" s="15">
        <v>41417</v>
      </c>
      <c r="B101" s="5" t="str">
        <f t="shared" si="5"/>
        <v>木</v>
      </c>
      <c r="C101" s="5" t="s">
        <v>418</v>
      </c>
      <c r="D101" s="4" t="s">
        <v>1471</v>
      </c>
      <c r="E101" s="4" t="s">
        <v>353</v>
      </c>
      <c r="F101" s="6" t="s">
        <v>1248</v>
      </c>
      <c r="G101" s="16"/>
    </row>
    <row r="102" spans="1:7" s="17" customFormat="1" ht="30" customHeight="1">
      <c r="A102" s="15">
        <v>41417</v>
      </c>
      <c r="B102" s="5" t="str">
        <f t="shared" si="5"/>
        <v>木</v>
      </c>
      <c r="C102" s="5" t="s">
        <v>1815</v>
      </c>
      <c r="D102" s="4" t="s">
        <v>1471</v>
      </c>
      <c r="E102" s="4" t="s">
        <v>647</v>
      </c>
      <c r="F102" s="6" t="s">
        <v>1249</v>
      </c>
      <c r="G102" s="16"/>
    </row>
    <row r="103" spans="1:7" s="17" customFormat="1" ht="30" customHeight="1">
      <c r="A103" s="15">
        <v>41418</v>
      </c>
      <c r="B103" s="5" t="str">
        <f t="shared" si="5"/>
        <v>金</v>
      </c>
      <c r="C103" s="5" t="s">
        <v>1913</v>
      </c>
      <c r="D103" s="4" t="s">
        <v>2</v>
      </c>
      <c r="E103" s="4" t="s">
        <v>578</v>
      </c>
      <c r="F103" s="6" t="s">
        <v>1311</v>
      </c>
      <c r="G103" s="16"/>
    </row>
    <row r="104" spans="1:7" s="17" customFormat="1" ht="30" customHeight="1">
      <c r="A104" s="15">
        <v>41425</v>
      </c>
      <c r="B104" s="5" t="str">
        <f t="shared" si="5"/>
        <v>金</v>
      </c>
      <c r="C104" s="5" t="s">
        <v>1913</v>
      </c>
      <c r="D104" s="4" t="s">
        <v>1472</v>
      </c>
      <c r="E104" s="4" t="s">
        <v>1915</v>
      </c>
      <c r="F104" s="6" t="s">
        <v>388</v>
      </c>
      <c r="G104" s="16"/>
    </row>
    <row r="105" spans="1:6" ht="27.75" customHeight="1">
      <c r="A105" s="12"/>
      <c r="B105" s="13"/>
      <c r="C105" s="13"/>
      <c r="D105" s="14"/>
      <c r="E105" s="14"/>
      <c r="F105" s="10"/>
    </row>
    <row r="106" spans="1:6" ht="27.75" customHeight="1">
      <c r="A106" s="3" t="s">
        <v>395</v>
      </c>
      <c r="F106" s="9" t="str">
        <f>F4</f>
        <v>最終更新日：2013年6月25日</v>
      </c>
    </row>
    <row r="107" spans="1:6" ht="27.75" customHeight="1">
      <c r="A107" s="96" t="s">
        <v>1825</v>
      </c>
      <c r="B107" s="97"/>
      <c r="C107" s="21" t="s">
        <v>1826</v>
      </c>
      <c r="D107" s="21" t="s">
        <v>1827</v>
      </c>
      <c r="E107" s="21" t="s">
        <v>1828</v>
      </c>
      <c r="F107" s="21" t="s">
        <v>1829</v>
      </c>
    </row>
    <row r="108" spans="1:6" ht="27.75" customHeight="1">
      <c r="A108" s="15">
        <v>41395</v>
      </c>
      <c r="B108" s="5" t="str">
        <f>TEXT(A108,"aaa")</f>
        <v>水</v>
      </c>
      <c r="C108" s="5" t="s">
        <v>997</v>
      </c>
      <c r="D108" s="4" t="s">
        <v>2</v>
      </c>
      <c r="E108" s="20" t="s">
        <v>578</v>
      </c>
      <c r="F108" s="6" t="s">
        <v>251</v>
      </c>
    </row>
    <row r="109" spans="1:6" ht="27" customHeight="1">
      <c r="A109" s="15">
        <v>41395</v>
      </c>
      <c r="B109" s="5" t="str">
        <f>TEXT(A109,"aaa")</f>
        <v>水</v>
      </c>
      <c r="C109" s="5" t="s">
        <v>1142</v>
      </c>
      <c r="D109" s="4" t="s">
        <v>2</v>
      </c>
      <c r="E109" s="20" t="s">
        <v>578</v>
      </c>
      <c r="F109" s="6" t="s">
        <v>1250</v>
      </c>
    </row>
    <row r="110" spans="1:6" ht="28.5" customHeight="1">
      <c r="A110" s="15">
        <v>41395</v>
      </c>
      <c r="B110" s="5" t="str">
        <f aca="true" t="shared" si="6" ref="B110:B130">TEXT(A110,"aaa")</f>
        <v>水</v>
      </c>
      <c r="C110" s="5" t="s">
        <v>254</v>
      </c>
      <c r="D110" s="4" t="s">
        <v>2</v>
      </c>
      <c r="E110" s="20" t="s">
        <v>578</v>
      </c>
      <c r="F110" s="6" t="s">
        <v>1262</v>
      </c>
    </row>
    <row r="111" spans="1:6" ht="26.25" customHeight="1">
      <c r="A111" s="15">
        <v>41396</v>
      </c>
      <c r="B111" s="5" t="str">
        <f t="shared" si="6"/>
        <v>木</v>
      </c>
      <c r="C111" s="5" t="s">
        <v>467</v>
      </c>
      <c r="D111" s="4" t="s">
        <v>2</v>
      </c>
      <c r="E111" s="20" t="s">
        <v>578</v>
      </c>
      <c r="F111" s="6" t="s">
        <v>471</v>
      </c>
    </row>
    <row r="112" spans="1:6" ht="28.5" customHeight="1">
      <c r="A112" s="15">
        <v>41397</v>
      </c>
      <c r="B112" s="5" t="str">
        <f t="shared" si="6"/>
        <v>金</v>
      </c>
      <c r="C112" s="5" t="s">
        <v>150</v>
      </c>
      <c r="D112" s="4" t="s">
        <v>2</v>
      </c>
      <c r="E112" s="20" t="s">
        <v>578</v>
      </c>
      <c r="F112" s="6" t="s">
        <v>1262</v>
      </c>
    </row>
    <row r="113" spans="1:6" ht="28.5" customHeight="1">
      <c r="A113" s="15">
        <v>41397</v>
      </c>
      <c r="B113" s="5" t="str">
        <f t="shared" si="6"/>
        <v>金</v>
      </c>
      <c r="C113" s="5" t="s">
        <v>962</v>
      </c>
      <c r="D113" s="4" t="s">
        <v>2</v>
      </c>
      <c r="E113" s="20" t="s">
        <v>578</v>
      </c>
      <c r="F113" s="6" t="s">
        <v>294</v>
      </c>
    </row>
    <row r="114" spans="1:6" ht="39.75" customHeight="1">
      <c r="A114" s="15">
        <v>41400</v>
      </c>
      <c r="B114" s="5" t="str">
        <f>TEXT(A114,"aaa")</f>
        <v>月</v>
      </c>
      <c r="C114" s="5" t="s">
        <v>813</v>
      </c>
      <c r="D114" s="4" t="s">
        <v>2</v>
      </c>
      <c r="E114" s="20" t="s">
        <v>578</v>
      </c>
      <c r="F114" s="6" t="s">
        <v>712</v>
      </c>
    </row>
    <row r="115" spans="1:6" ht="43.5" customHeight="1">
      <c r="A115" s="15">
        <v>41400</v>
      </c>
      <c r="B115" s="5" t="str">
        <f>TEXT(A115,"aaa")</f>
        <v>月</v>
      </c>
      <c r="C115" s="5" t="s">
        <v>1331</v>
      </c>
      <c r="D115" s="4" t="s">
        <v>2</v>
      </c>
      <c r="E115" s="20" t="s">
        <v>578</v>
      </c>
      <c r="F115" s="6" t="s">
        <v>713</v>
      </c>
    </row>
    <row r="116" spans="1:6" ht="27.75" customHeight="1">
      <c r="A116" s="15">
        <v>41401</v>
      </c>
      <c r="B116" s="5" t="str">
        <f t="shared" si="6"/>
        <v>火</v>
      </c>
      <c r="C116" s="5" t="s">
        <v>266</v>
      </c>
      <c r="D116" s="4" t="s">
        <v>7</v>
      </c>
      <c r="E116" s="4" t="s">
        <v>714</v>
      </c>
      <c r="F116" s="6" t="s">
        <v>1743</v>
      </c>
    </row>
    <row r="117" spans="1:6" ht="66" customHeight="1">
      <c r="A117" s="15">
        <v>41401</v>
      </c>
      <c r="B117" s="5" t="str">
        <f t="shared" si="6"/>
        <v>火</v>
      </c>
      <c r="C117" s="5" t="s">
        <v>1473</v>
      </c>
      <c r="D117" s="4" t="s">
        <v>7</v>
      </c>
      <c r="E117" s="4" t="s">
        <v>1253</v>
      </c>
      <c r="F117" s="6" t="s">
        <v>1254</v>
      </c>
    </row>
    <row r="118" spans="1:6" ht="66" customHeight="1">
      <c r="A118" s="15">
        <v>41402</v>
      </c>
      <c r="B118" s="5" t="str">
        <f t="shared" si="6"/>
        <v>水</v>
      </c>
      <c r="C118" s="5" t="s">
        <v>997</v>
      </c>
      <c r="D118" s="4" t="s">
        <v>7</v>
      </c>
      <c r="E118" s="20" t="s">
        <v>1011</v>
      </c>
      <c r="F118" s="6" t="s">
        <v>1010</v>
      </c>
    </row>
    <row r="119" spans="1:6" ht="54">
      <c r="A119" s="15">
        <v>41403</v>
      </c>
      <c r="B119" s="5" t="str">
        <f>TEXT(A119,"aaa")</f>
        <v>木</v>
      </c>
      <c r="C119" s="5" t="s">
        <v>1012</v>
      </c>
      <c r="D119" s="4" t="s">
        <v>1640</v>
      </c>
      <c r="E119" s="20" t="s">
        <v>1013</v>
      </c>
      <c r="F119" s="6" t="s">
        <v>1014</v>
      </c>
    </row>
    <row r="120" spans="1:6" ht="54">
      <c r="A120" s="15">
        <v>41406</v>
      </c>
      <c r="B120" s="5" t="str">
        <f t="shared" si="6"/>
        <v>日</v>
      </c>
      <c r="C120" s="5" t="s">
        <v>1490</v>
      </c>
      <c r="D120" s="4" t="s">
        <v>386</v>
      </c>
      <c r="E120" s="20" t="s">
        <v>1507</v>
      </c>
      <c r="F120" s="6" t="s">
        <v>1896</v>
      </c>
    </row>
    <row r="121" spans="1:6" ht="49.5" customHeight="1">
      <c r="A121" s="15">
        <v>41412</v>
      </c>
      <c r="B121" s="5" t="str">
        <f>TEXT(A121,"aaa")</f>
        <v>土</v>
      </c>
      <c r="C121" s="5" t="s">
        <v>266</v>
      </c>
      <c r="D121" s="4" t="s">
        <v>386</v>
      </c>
      <c r="E121" s="4" t="s">
        <v>1921</v>
      </c>
      <c r="F121" s="6" t="s">
        <v>1922</v>
      </c>
    </row>
    <row r="122" spans="1:6" ht="66" customHeight="1">
      <c r="A122" s="15">
        <v>41413</v>
      </c>
      <c r="B122" s="5" t="str">
        <f>TEXT(A122,"aaa")</f>
        <v>日</v>
      </c>
      <c r="C122" s="5" t="s">
        <v>1331</v>
      </c>
      <c r="D122" s="4" t="s">
        <v>1471</v>
      </c>
      <c r="E122" s="20" t="s">
        <v>1007</v>
      </c>
      <c r="F122" s="6" t="s">
        <v>1008</v>
      </c>
    </row>
    <row r="123" spans="1:6" ht="47.25" customHeight="1">
      <c r="A123" s="15">
        <v>41416</v>
      </c>
      <c r="B123" s="5" t="str">
        <f>TEXT(A123,"aaa")</f>
        <v>水</v>
      </c>
      <c r="C123" s="5" t="s">
        <v>997</v>
      </c>
      <c r="D123" s="4" t="s">
        <v>1472</v>
      </c>
      <c r="E123" s="20" t="s">
        <v>1011</v>
      </c>
      <c r="F123" s="6" t="s">
        <v>2042</v>
      </c>
    </row>
    <row r="124" spans="1:6" ht="28.5" customHeight="1">
      <c r="A124" s="15">
        <v>41416</v>
      </c>
      <c r="B124" s="5" t="str">
        <f t="shared" si="6"/>
        <v>水</v>
      </c>
      <c r="C124" s="5" t="s">
        <v>254</v>
      </c>
      <c r="D124" s="4" t="s">
        <v>1471</v>
      </c>
      <c r="E124" s="20" t="s">
        <v>750</v>
      </c>
      <c r="F124" s="6" t="s">
        <v>751</v>
      </c>
    </row>
    <row r="125" spans="1:6" ht="54" customHeight="1">
      <c r="A125" s="15">
        <v>41417</v>
      </c>
      <c r="B125" s="5" t="str">
        <f>TEXT(A125,"aaa")</f>
        <v>木</v>
      </c>
      <c r="C125" s="5" t="s">
        <v>1012</v>
      </c>
      <c r="D125" s="4" t="s">
        <v>1472</v>
      </c>
      <c r="E125" s="20" t="s">
        <v>1013</v>
      </c>
      <c r="F125" s="6" t="s">
        <v>853</v>
      </c>
    </row>
    <row r="126" spans="1:6" ht="41.25" customHeight="1">
      <c r="A126" s="83">
        <v>41417</v>
      </c>
      <c r="B126" s="84" t="str">
        <f>TEXT(A126,"aaa")</f>
        <v>木</v>
      </c>
      <c r="C126" s="84" t="s">
        <v>467</v>
      </c>
      <c r="D126" s="80" t="s">
        <v>1471</v>
      </c>
      <c r="E126" s="85" t="s">
        <v>578</v>
      </c>
      <c r="F126" s="81" t="s">
        <v>1068</v>
      </c>
    </row>
    <row r="127" spans="1:6" ht="40.5">
      <c r="A127" s="15">
        <v>41418</v>
      </c>
      <c r="B127" s="5" t="str">
        <f t="shared" si="6"/>
        <v>金</v>
      </c>
      <c r="C127" s="5" t="s">
        <v>962</v>
      </c>
      <c r="D127" s="4" t="s">
        <v>1471</v>
      </c>
      <c r="E127" s="20" t="s">
        <v>1111</v>
      </c>
      <c r="F127" s="6" t="s">
        <v>295</v>
      </c>
    </row>
    <row r="128" spans="1:6" ht="66" customHeight="1">
      <c r="A128" s="15">
        <v>41418</v>
      </c>
      <c r="B128" s="5" t="str">
        <f>TEXT(A128,"aaa")</f>
        <v>金</v>
      </c>
      <c r="C128" s="5" t="s">
        <v>1142</v>
      </c>
      <c r="D128" s="4" t="s">
        <v>1471</v>
      </c>
      <c r="E128" s="20" t="s">
        <v>1251</v>
      </c>
      <c r="F128" s="6" t="s">
        <v>1252</v>
      </c>
    </row>
    <row r="129" spans="1:6" ht="54">
      <c r="A129" s="15">
        <v>41419</v>
      </c>
      <c r="B129" s="5" t="str">
        <f t="shared" si="6"/>
        <v>土</v>
      </c>
      <c r="C129" s="5" t="s">
        <v>472</v>
      </c>
      <c r="D129" s="4" t="s">
        <v>1471</v>
      </c>
      <c r="E129" s="20" t="s">
        <v>1006</v>
      </c>
      <c r="F129" s="6" t="s">
        <v>1101</v>
      </c>
    </row>
    <row r="130" spans="1:6" ht="27" customHeight="1">
      <c r="A130" s="15">
        <v>41424</v>
      </c>
      <c r="B130" s="5" t="str">
        <f t="shared" si="6"/>
        <v>木</v>
      </c>
      <c r="C130" s="5" t="s">
        <v>1012</v>
      </c>
      <c r="D130" s="4" t="s">
        <v>2</v>
      </c>
      <c r="E130" s="20" t="s">
        <v>1013</v>
      </c>
      <c r="F130" s="6" t="s">
        <v>1262</v>
      </c>
    </row>
    <row r="131" spans="1:6" ht="13.5">
      <c r="A131" s="12"/>
      <c r="B131" s="13"/>
      <c r="C131" s="13"/>
      <c r="D131" s="14"/>
      <c r="E131" s="14"/>
      <c r="F131" s="10"/>
    </row>
    <row r="132" spans="1:6" ht="39" customHeight="1">
      <c r="A132" s="3" t="s">
        <v>396</v>
      </c>
      <c r="F132" s="9" t="str">
        <f>F4</f>
        <v>最終更新日：2013年6月25日</v>
      </c>
    </row>
    <row r="133" spans="1:6" ht="39" customHeight="1">
      <c r="A133" s="96" t="s">
        <v>1825</v>
      </c>
      <c r="B133" s="97"/>
      <c r="C133" s="21" t="s">
        <v>1826</v>
      </c>
      <c r="D133" s="21" t="s">
        <v>1827</v>
      </c>
      <c r="E133" s="21" t="s">
        <v>1828</v>
      </c>
      <c r="F133" s="21" t="s">
        <v>1829</v>
      </c>
    </row>
    <row r="134" spans="1:6" ht="39" customHeight="1">
      <c r="A134" s="15">
        <v>41395</v>
      </c>
      <c r="B134" s="5" t="str">
        <f aca="true" t="shared" si="7" ref="B134:B154">TEXT(A134,"aaa")</f>
        <v>水</v>
      </c>
      <c r="C134" s="5" t="s">
        <v>346</v>
      </c>
      <c r="D134" s="4" t="s">
        <v>2</v>
      </c>
      <c r="E134" s="20" t="s">
        <v>578</v>
      </c>
      <c r="F134" s="6" t="s">
        <v>1681</v>
      </c>
    </row>
    <row r="135" spans="1:6" ht="39" customHeight="1">
      <c r="A135" s="15">
        <v>41395</v>
      </c>
      <c r="B135" s="5" t="str">
        <f t="shared" si="7"/>
        <v>水</v>
      </c>
      <c r="C135" s="5" t="s">
        <v>349</v>
      </c>
      <c r="D135" s="4" t="s">
        <v>2</v>
      </c>
      <c r="E135" s="20" t="s">
        <v>578</v>
      </c>
      <c r="F135" s="6" t="s">
        <v>1897</v>
      </c>
    </row>
    <row r="136" spans="1:6" ht="39" customHeight="1">
      <c r="A136" s="15">
        <v>41395</v>
      </c>
      <c r="B136" s="5" t="str">
        <f t="shared" si="7"/>
        <v>水</v>
      </c>
      <c r="C136" s="5" t="s">
        <v>1752</v>
      </c>
      <c r="D136" s="4" t="s">
        <v>2</v>
      </c>
      <c r="E136" s="20" t="s">
        <v>578</v>
      </c>
      <c r="F136" s="6" t="s">
        <v>1898</v>
      </c>
    </row>
    <row r="137" spans="1:6" ht="30.75" customHeight="1">
      <c r="A137" s="15">
        <v>41395</v>
      </c>
      <c r="B137" s="5" t="str">
        <f t="shared" si="7"/>
        <v>水</v>
      </c>
      <c r="C137" s="5" t="s">
        <v>1641</v>
      </c>
      <c r="D137" s="4" t="s">
        <v>2</v>
      </c>
      <c r="E137" s="20" t="s">
        <v>578</v>
      </c>
      <c r="F137" s="6" t="s">
        <v>1116</v>
      </c>
    </row>
    <row r="138" spans="1:6" ht="39" customHeight="1">
      <c r="A138" s="15">
        <v>41396</v>
      </c>
      <c r="B138" s="5" t="str">
        <f t="shared" si="7"/>
        <v>木</v>
      </c>
      <c r="C138" s="5" t="s">
        <v>704</v>
      </c>
      <c r="D138" s="4" t="s">
        <v>2</v>
      </c>
      <c r="E138" s="20" t="s">
        <v>578</v>
      </c>
      <c r="F138" s="6" t="s">
        <v>712</v>
      </c>
    </row>
    <row r="139" spans="1:6" ht="39" customHeight="1">
      <c r="A139" s="15">
        <v>41396</v>
      </c>
      <c r="B139" s="5" t="str">
        <f t="shared" si="7"/>
        <v>木</v>
      </c>
      <c r="C139" s="5" t="s">
        <v>871</v>
      </c>
      <c r="D139" s="4" t="s">
        <v>2</v>
      </c>
      <c r="E139" s="20" t="s">
        <v>578</v>
      </c>
      <c r="F139" s="6" t="s">
        <v>715</v>
      </c>
    </row>
    <row r="140" spans="1:6" ht="39" customHeight="1">
      <c r="A140" s="15">
        <v>41396</v>
      </c>
      <c r="B140" s="5" t="str">
        <f t="shared" si="7"/>
        <v>木</v>
      </c>
      <c r="C140" s="5" t="s">
        <v>705</v>
      </c>
      <c r="D140" s="4" t="s">
        <v>2</v>
      </c>
      <c r="E140" s="20" t="s">
        <v>578</v>
      </c>
      <c r="F140" s="6" t="s">
        <v>1116</v>
      </c>
    </row>
    <row r="141" spans="1:6" ht="43.5" customHeight="1">
      <c r="A141" s="15">
        <v>41396</v>
      </c>
      <c r="B141" s="5" t="str">
        <f t="shared" si="7"/>
        <v>木</v>
      </c>
      <c r="C141" s="5" t="s">
        <v>394</v>
      </c>
      <c r="D141" s="4" t="s">
        <v>2</v>
      </c>
      <c r="E141" s="20" t="s">
        <v>578</v>
      </c>
      <c r="F141" s="6" t="s">
        <v>1116</v>
      </c>
    </row>
    <row r="142" spans="1:6" ht="33.75" customHeight="1">
      <c r="A142" s="15">
        <v>41396</v>
      </c>
      <c r="B142" s="5" t="str">
        <f t="shared" si="7"/>
        <v>木</v>
      </c>
      <c r="C142" s="5" t="s">
        <v>1203</v>
      </c>
      <c r="D142" s="4" t="s">
        <v>2</v>
      </c>
      <c r="E142" s="20" t="s">
        <v>578</v>
      </c>
      <c r="F142" s="6" t="s">
        <v>716</v>
      </c>
    </row>
    <row r="143" spans="1:6" ht="39" customHeight="1">
      <c r="A143" s="15">
        <v>41397</v>
      </c>
      <c r="B143" s="5" t="str">
        <f t="shared" si="7"/>
        <v>金</v>
      </c>
      <c r="C143" s="5" t="s">
        <v>145</v>
      </c>
      <c r="D143" s="4" t="s">
        <v>2</v>
      </c>
      <c r="E143" s="20" t="s">
        <v>578</v>
      </c>
      <c r="F143" s="6"/>
    </row>
    <row r="144" spans="1:6" ht="30" customHeight="1">
      <c r="A144" s="15">
        <v>41402</v>
      </c>
      <c r="B144" s="5" t="str">
        <f t="shared" si="7"/>
        <v>水</v>
      </c>
      <c r="C144" s="22" t="s">
        <v>304</v>
      </c>
      <c r="D144" s="4" t="s">
        <v>2</v>
      </c>
      <c r="E144" s="20" t="s">
        <v>1845</v>
      </c>
      <c r="F144" s="6" t="s">
        <v>717</v>
      </c>
    </row>
    <row r="145" spans="1:6" ht="50.25" customHeight="1">
      <c r="A145" s="15">
        <v>41407</v>
      </c>
      <c r="B145" s="5" t="str">
        <f t="shared" si="7"/>
        <v>月</v>
      </c>
      <c r="C145" s="4" t="s">
        <v>1494</v>
      </c>
      <c r="D145" s="4" t="s">
        <v>1471</v>
      </c>
      <c r="E145" s="20" t="s">
        <v>1119</v>
      </c>
      <c r="F145" s="6" t="s">
        <v>1264</v>
      </c>
    </row>
    <row r="146" spans="1:6" ht="39" customHeight="1">
      <c r="A146" s="15">
        <v>41408</v>
      </c>
      <c r="B146" s="5" t="str">
        <f t="shared" si="7"/>
        <v>火</v>
      </c>
      <c r="C146" s="5" t="s">
        <v>1333</v>
      </c>
      <c r="D146" s="4" t="s">
        <v>1114</v>
      </c>
      <c r="E146" s="20" t="s">
        <v>578</v>
      </c>
      <c r="F146" s="6" t="s">
        <v>1539</v>
      </c>
    </row>
    <row r="147" spans="1:6" ht="45.75" customHeight="1">
      <c r="A147" s="15">
        <v>41408</v>
      </c>
      <c r="B147" s="5" t="str">
        <f t="shared" si="7"/>
        <v>火</v>
      </c>
      <c r="C147" s="22" t="s">
        <v>39</v>
      </c>
      <c r="D147" s="4" t="s">
        <v>827</v>
      </c>
      <c r="E147" s="20" t="s">
        <v>825</v>
      </c>
      <c r="F147" s="6" t="s">
        <v>826</v>
      </c>
    </row>
    <row r="148" spans="1:6" ht="49.5" customHeight="1">
      <c r="A148" s="15">
        <v>41409</v>
      </c>
      <c r="B148" s="5" t="str">
        <f t="shared" si="7"/>
        <v>水</v>
      </c>
      <c r="C148" s="5" t="s">
        <v>8</v>
      </c>
      <c r="D148" s="4" t="s">
        <v>1471</v>
      </c>
      <c r="E148" s="20" t="s">
        <v>858</v>
      </c>
      <c r="F148" s="6" t="s">
        <v>859</v>
      </c>
    </row>
    <row r="149" spans="1:6" ht="66.75" customHeight="1">
      <c r="A149" s="15">
        <v>41417</v>
      </c>
      <c r="B149" s="5" t="str">
        <f t="shared" si="7"/>
        <v>木</v>
      </c>
      <c r="C149" s="5" t="s">
        <v>394</v>
      </c>
      <c r="D149" s="4" t="s">
        <v>718</v>
      </c>
      <c r="E149" s="20" t="s">
        <v>1770</v>
      </c>
      <c r="F149" s="6" t="s">
        <v>1115</v>
      </c>
    </row>
    <row r="150" spans="1:6" ht="38.25" customHeight="1">
      <c r="A150" s="83">
        <v>41419</v>
      </c>
      <c r="B150" s="84" t="str">
        <f>TEXT(A150,"aaa")</f>
        <v>土</v>
      </c>
      <c r="C150" s="84" t="s">
        <v>145</v>
      </c>
      <c r="D150" s="80" t="s">
        <v>1471</v>
      </c>
      <c r="E150" s="85" t="s">
        <v>843</v>
      </c>
      <c r="F150" s="81" t="s">
        <v>844</v>
      </c>
    </row>
    <row r="151" spans="1:6" ht="69" customHeight="1">
      <c r="A151" s="15">
        <v>41420</v>
      </c>
      <c r="B151" s="5" t="str">
        <f t="shared" si="7"/>
        <v>日</v>
      </c>
      <c r="C151" s="5" t="s">
        <v>153</v>
      </c>
      <c r="D151" s="4" t="s">
        <v>1471</v>
      </c>
      <c r="E151" s="20" t="s">
        <v>828</v>
      </c>
      <c r="F151" s="6" t="s">
        <v>34</v>
      </c>
    </row>
    <row r="152" spans="1:6" ht="54.75" customHeight="1">
      <c r="A152" s="15">
        <v>41421</v>
      </c>
      <c r="B152" s="5" t="str">
        <f t="shared" si="7"/>
        <v>月</v>
      </c>
      <c r="C152" s="4" t="s">
        <v>1494</v>
      </c>
      <c r="D152" s="4" t="s">
        <v>1471</v>
      </c>
      <c r="E152" s="20" t="s">
        <v>1119</v>
      </c>
      <c r="F152" s="6" t="s">
        <v>1118</v>
      </c>
    </row>
    <row r="153" spans="1:6" ht="33" customHeight="1">
      <c r="A153" s="83">
        <v>41422</v>
      </c>
      <c r="B153" s="84" t="str">
        <f>TEXT(A153,"aaa")</f>
        <v>火</v>
      </c>
      <c r="C153" s="84" t="s">
        <v>1333</v>
      </c>
      <c r="D153" s="80" t="s">
        <v>1471</v>
      </c>
      <c r="E153" s="85" t="s">
        <v>578</v>
      </c>
      <c r="F153" s="81" t="s">
        <v>1154</v>
      </c>
    </row>
    <row r="154" spans="1:6" ht="33" customHeight="1">
      <c r="A154" s="15">
        <v>41423</v>
      </c>
      <c r="B154" s="5" t="str">
        <f t="shared" si="7"/>
        <v>水</v>
      </c>
      <c r="C154" s="5" t="s">
        <v>1641</v>
      </c>
      <c r="D154" s="4" t="s">
        <v>1471</v>
      </c>
      <c r="E154" s="20" t="s">
        <v>578</v>
      </c>
      <c r="F154" s="6" t="s">
        <v>1117</v>
      </c>
    </row>
    <row r="155" spans="1:6" ht="189">
      <c r="A155" s="59">
        <v>41059</v>
      </c>
      <c r="B155" s="5" t="s">
        <v>1121</v>
      </c>
      <c r="C155" s="22" t="s">
        <v>8</v>
      </c>
      <c r="D155" s="4" t="s">
        <v>9</v>
      </c>
      <c r="E155" s="4"/>
      <c r="F155" s="6" t="s">
        <v>1120</v>
      </c>
    </row>
  </sheetData>
  <sheetProtection/>
  <mergeCells count="50">
    <mergeCell ref="E84:F84"/>
    <mergeCell ref="A133:B133"/>
    <mergeCell ref="A5:B5"/>
    <mergeCell ref="A44:B44"/>
    <mergeCell ref="E44:F44"/>
    <mergeCell ref="A45:B45"/>
    <mergeCell ref="A87:B87"/>
    <mergeCell ref="A107:B107"/>
    <mergeCell ref="E45:F45"/>
    <mergeCell ref="E51:F51"/>
    <mergeCell ref="A81:B81"/>
    <mergeCell ref="E81:F81"/>
    <mergeCell ref="E70:F70"/>
    <mergeCell ref="E79:F79"/>
    <mergeCell ref="E78:F78"/>
    <mergeCell ref="E80:F80"/>
    <mergeCell ref="E77:F77"/>
    <mergeCell ref="E75:F75"/>
    <mergeCell ref="E71:F71"/>
    <mergeCell ref="E72:F72"/>
    <mergeCell ref="E47:F47"/>
    <mergeCell ref="E52:F52"/>
    <mergeCell ref="E62:F62"/>
    <mergeCell ref="E63:F63"/>
    <mergeCell ref="E61:F61"/>
    <mergeCell ref="E59:F59"/>
    <mergeCell ref="E55:F55"/>
    <mergeCell ref="E57:F57"/>
    <mergeCell ref="E60:F60"/>
    <mergeCell ref="E58:F58"/>
    <mergeCell ref="E69:F69"/>
    <mergeCell ref="A34:B34"/>
    <mergeCell ref="E56:F56"/>
    <mergeCell ref="E48:F48"/>
    <mergeCell ref="E53:F53"/>
    <mergeCell ref="A46:B46"/>
    <mergeCell ref="E46:F46"/>
    <mergeCell ref="E50:F50"/>
    <mergeCell ref="E49:F49"/>
    <mergeCell ref="E54:F54"/>
    <mergeCell ref="E76:F76"/>
    <mergeCell ref="E83:F83"/>
    <mergeCell ref="E68:F68"/>
    <mergeCell ref="E64:F64"/>
    <mergeCell ref="E82:F82"/>
    <mergeCell ref="E74:F74"/>
    <mergeCell ref="E66:F66"/>
    <mergeCell ref="E65:F65"/>
    <mergeCell ref="E67:F67"/>
    <mergeCell ref="E73:F73"/>
  </mergeCells>
  <printOptions/>
  <pageMargins left="0.75" right="0.75" top="1" bottom="1" header="0.512" footer="0.512"/>
  <pageSetup horizontalDpi="300" verticalDpi="300" orientation="portrait" paperSize="9" scale="36" r:id="rId1"/>
  <rowBreaks count="4" manualBreakCount="4">
    <brk id="42" max="5" man="1"/>
    <brk id="84" max="5" man="1"/>
    <brk id="104" max="5" man="1"/>
    <brk id="130" max="5" man="1"/>
  </rowBreaks>
</worksheet>
</file>

<file path=xl/worksheets/sheet12.xml><?xml version="1.0" encoding="utf-8"?>
<worksheet xmlns="http://schemas.openxmlformats.org/spreadsheetml/2006/main" xmlns:r="http://schemas.openxmlformats.org/officeDocument/2006/relationships">
  <dimension ref="A1:G115"/>
  <sheetViews>
    <sheetView tabSelected="1"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508</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81">
      <c r="A6" s="15">
        <v>41430</v>
      </c>
      <c r="B6" s="5" t="str">
        <f aca="true" t="shared" si="0" ref="B6:B32">TEXT(A6,"aaa")</f>
        <v>水</v>
      </c>
      <c r="C6" s="5" t="s">
        <v>1756</v>
      </c>
      <c r="D6" s="4" t="s">
        <v>4</v>
      </c>
      <c r="E6" s="4"/>
      <c r="F6" s="6" t="s">
        <v>1643</v>
      </c>
    </row>
    <row r="7" spans="1:7" s="17" customFormat="1" ht="45" customHeight="1">
      <c r="A7" s="15">
        <v>41430</v>
      </c>
      <c r="B7" s="5" t="str">
        <f t="shared" si="0"/>
        <v>水</v>
      </c>
      <c r="C7" s="5" t="s">
        <v>393</v>
      </c>
      <c r="D7" s="4" t="s">
        <v>2</v>
      </c>
      <c r="E7" s="4" t="s">
        <v>1376</v>
      </c>
      <c r="F7" s="6"/>
      <c r="G7" s="16"/>
    </row>
    <row r="8" spans="1:7" s="17" customFormat="1" ht="40.5">
      <c r="A8" s="15">
        <v>41436</v>
      </c>
      <c r="B8" s="5" t="str">
        <f t="shared" si="0"/>
        <v>火</v>
      </c>
      <c r="C8" s="5" t="s">
        <v>882</v>
      </c>
      <c r="D8" s="4" t="s">
        <v>1472</v>
      </c>
      <c r="E8" s="4" t="s">
        <v>923</v>
      </c>
      <c r="F8" s="6" t="s">
        <v>1205</v>
      </c>
      <c r="G8" s="16"/>
    </row>
    <row r="9" spans="1:7" s="17" customFormat="1" ht="36.75" customHeight="1">
      <c r="A9" s="15">
        <v>41438</v>
      </c>
      <c r="B9" s="5" t="str">
        <f t="shared" si="0"/>
        <v>木</v>
      </c>
      <c r="C9" s="5" t="s">
        <v>1474</v>
      </c>
      <c r="D9" s="4" t="s">
        <v>2</v>
      </c>
      <c r="E9" s="4" t="s">
        <v>892</v>
      </c>
      <c r="F9" s="6"/>
      <c r="G9" s="16"/>
    </row>
    <row r="10" spans="1:6" ht="78.75" customHeight="1">
      <c r="A10" s="15">
        <v>41439</v>
      </c>
      <c r="B10" s="5" t="str">
        <f t="shared" si="0"/>
        <v>金</v>
      </c>
      <c r="C10" s="5" t="s">
        <v>169</v>
      </c>
      <c r="D10" s="4" t="s">
        <v>1471</v>
      </c>
      <c r="E10" s="4"/>
      <c r="F10" s="6" t="s">
        <v>1235</v>
      </c>
    </row>
    <row r="11" spans="1:6" ht="52.5" customHeight="1">
      <c r="A11" s="15">
        <v>41439</v>
      </c>
      <c r="B11" s="5" t="str">
        <f t="shared" si="0"/>
        <v>金</v>
      </c>
      <c r="C11" s="5" t="s">
        <v>220</v>
      </c>
      <c r="D11" s="4" t="s">
        <v>1471</v>
      </c>
      <c r="E11" s="4" t="s">
        <v>1952</v>
      </c>
      <c r="F11" s="6" t="s">
        <v>1951</v>
      </c>
    </row>
    <row r="12" spans="1:6" ht="44.25" customHeight="1">
      <c r="A12" s="15">
        <v>41443</v>
      </c>
      <c r="B12" s="5" t="str">
        <f t="shared" si="0"/>
        <v>火</v>
      </c>
      <c r="C12" s="5" t="s">
        <v>931</v>
      </c>
      <c r="D12" s="4" t="s">
        <v>1471</v>
      </c>
      <c r="E12" s="4" t="s">
        <v>1845</v>
      </c>
      <c r="F12" s="6" t="s">
        <v>1953</v>
      </c>
    </row>
    <row r="13" spans="1:6" ht="88.5" customHeight="1">
      <c r="A13" s="15">
        <v>41444</v>
      </c>
      <c r="B13" s="5" t="str">
        <f t="shared" si="0"/>
        <v>水</v>
      </c>
      <c r="C13" s="5" t="s">
        <v>1756</v>
      </c>
      <c r="D13" s="4" t="s">
        <v>4</v>
      </c>
      <c r="E13" s="4"/>
      <c r="F13" s="6" t="s">
        <v>1643</v>
      </c>
    </row>
    <row r="14" spans="1:6" ht="50.25" customHeight="1">
      <c r="A14" s="15">
        <v>41445</v>
      </c>
      <c r="B14" s="5" t="str">
        <f t="shared" si="0"/>
        <v>木</v>
      </c>
      <c r="C14" s="5" t="s">
        <v>410</v>
      </c>
      <c r="D14" s="4" t="s">
        <v>1471</v>
      </c>
      <c r="E14" s="4" t="s">
        <v>1845</v>
      </c>
      <c r="F14" s="6" t="s">
        <v>1954</v>
      </c>
    </row>
    <row r="15" spans="1:6" ht="27" customHeight="1">
      <c r="A15" s="49">
        <v>41446</v>
      </c>
      <c r="B15" s="50" t="str">
        <f t="shared" si="0"/>
        <v>金</v>
      </c>
      <c r="C15" s="50" t="s">
        <v>1450</v>
      </c>
      <c r="D15" s="51" t="s">
        <v>1471</v>
      </c>
      <c r="E15" s="51"/>
      <c r="F15" s="53" t="s">
        <v>83</v>
      </c>
    </row>
    <row r="16" spans="1:7" s="17" customFormat="1" ht="67.5">
      <c r="A16" s="54">
        <v>41447</v>
      </c>
      <c r="B16" s="55" t="str">
        <f t="shared" si="0"/>
        <v>土</v>
      </c>
      <c r="C16" s="55" t="s">
        <v>576</v>
      </c>
      <c r="D16" s="56" t="s">
        <v>1471</v>
      </c>
      <c r="E16" s="56" t="s">
        <v>578</v>
      </c>
      <c r="F16" s="58" t="s">
        <v>731</v>
      </c>
      <c r="G16" s="16"/>
    </row>
    <row r="17" spans="1:6" ht="63.75" customHeight="1">
      <c r="A17" s="54">
        <v>41448</v>
      </c>
      <c r="B17" s="55" t="str">
        <f t="shared" si="0"/>
        <v>日</v>
      </c>
      <c r="C17" s="55" t="s">
        <v>1451</v>
      </c>
      <c r="D17" s="56" t="s">
        <v>1471</v>
      </c>
      <c r="E17" s="56" t="s">
        <v>578</v>
      </c>
      <c r="F17" s="58" t="s">
        <v>1003</v>
      </c>
    </row>
    <row r="18" spans="1:6" ht="50.25" customHeight="1">
      <c r="A18" s="15">
        <v>41449</v>
      </c>
      <c r="B18" s="5" t="str">
        <f t="shared" si="0"/>
        <v>月</v>
      </c>
      <c r="C18" s="5" t="s">
        <v>384</v>
      </c>
      <c r="D18" s="4" t="s">
        <v>906</v>
      </c>
      <c r="E18" s="4" t="s">
        <v>578</v>
      </c>
      <c r="F18" s="6" t="s">
        <v>719</v>
      </c>
    </row>
    <row r="19" spans="1:7" s="17" customFormat="1" ht="42" customHeight="1">
      <c r="A19" s="54">
        <v>41450</v>
      </c>
      <c r="B19" s="55" t="str">
        <f t="shared" si="0"/>
        <v>火</v>
      </c>
      <c r="C19" s="55" t="s">
        <v>882</v>
      </c>
      <c r="D19" s="56" t="s">
        <v>2</v>
      </c>
      <c r="E19" s="56" t="s">
        <v>923</v>
      </c>
      <c r="F19" s="58" t="s">
        <v>1393</v>
      </c>
      <c r="G19" s="16"/>
    </row>
    <row r="20" spans="1:7" s="17" customFormat="1" ht="67.5" customHeight="1">
      <c r="A20" s="54">
        <v>41450</v>
      </c>
      <c r="B20" s="55" t="str">
        <f t="shared" si="0"/>
        <v>火</v>
      </c>
      <c r="C20" s="55" t="s">
        <v>840</v>
      </c>
      <c r="D20" s="56" t="s">
        <v>1669</v>
      </c>
      <c r="E20" s="56" t="s">
        <v>841</v>
      </c>
      <c r="F20" s="58" t="s">
        <v>842</v>
      </c>
      <c r="G20" s="16"/>
    </row>
    <row r="21" spans="1:6" ht="27.75" customHeight="1">
      <c r="A21" s="54">
        <v>41450</v>
      </c>
      <c r="B21" s="55" t="str">
        <f t="shared" si="0"/>
        <v>火</v>
      </c>
      <c r="C21" s="55" t="s">
        <v>931</v>
      </c>
      <c r="D21" s="56" t="s">
        <v>2</v>
      </c>
      <c r="E21" s="56" t="s">
        <v>578</v>
      </c>
      <c r="F21" s="58" t="s">
        <v>960</v>
      </c>
    </row>
    <row r="22" spans="1:7" s="17" customFormat="1" ht="70.5" customHeight="1">
      <c r="A22" s="54">
        <v>41450</v>
      </c>
      <c r="B22" s="55" t="str">
        <f t="shared" si="0"/>
        <v>火</v>
      </c>
      <c r="C22" s="55" t="s">
        <v>1407</v>
      </c>
      <c r="D22" s="56" t="s">
        <v>1640</v>
      </c>
      <c r="E22" s="56" t="s">
        <v>1955</v>
      </c>
      <c r="F22" s="58" t="s">
        <v>1956</v>
      </c>
      <c r="G22" s="16"/>
    </row>
    <row r="23" spans="1:7" s="17" customFormat="1" ht="48" customHeight="1">
      <c r="A23" s="54">
        <v>41451</v>
      </c>
      <c r="B23" s="55" t="str">
        <f t="shared" si="0"/>
        <v>水</v>
      </c>
      <c r="C23" s="55" t="s">
        <v>864</v>
      </c>
      <c r="D23" s="56" t="s">
        <v>1471</v>
      </c>
      <c r="E23" s="56" t="s">
        <v>1452</v>
      </c>
      <c r="F23" s="58" t="s">
        <v>1212</v>
      </c>
      <c r="G23" s="16"/>
    </row>
    <row r="24" spans="1:7" s="17" customFormat="1" ht="45" customHeight="1">
      <c r="A24" s="54">
        <v>41451</v>
      </c>
      <c r="B24" s="55" t="str">
        <f t="shared" si="0"/>
        <v>水</v>
      </c>
      <c r="C24" s="55" t="s">
        <v>381</v>
      </c>
      <c r="D24" s="56" t="s">
        <v>1471</v>
      </c>
      <c r="E24" s="56" t="s">
        <v>1376</v>
      </c>
      <c r="F24" s="58" t="s">
        <v>1211</v>
      </c>
      <c r="G24" s="16"/>
    </row>
    <row r="25" spans="1:7" s="17" customFormat="1" ht="45" customHeight="1">
      <c r="A25" s="54">
        <v>41451</v>
      </c>
      <c r="B25" s="55" t="str">
        <f t="shared" si="0"/>
        <v>水</v>
      </c>
      <c r="C25" s="55" t="s">
        <v>686</v>
      </c>
      <c r="D25" s="56" t="s">
        <v>1640</v>
      </c>
      <c r="E25" s="56" t="s">
        <v>578</v>
      </c>
      <c r="F25" s="58" t="s">
        <v>829</v>
      </c>
      <c r="G25" s="16"/>
    </row>
    <row r="26" spans="1:7" s="17" customFormat="1" ht="45" customHeight="1">
      <c r="A26" s="54">
        <v>41451</v>
      </c>
      <c r="B26" s="55" t="str">
        <f t="shared" si="0"/>
        <v>水</v>
      </c>
      <c r="C26" s="55" t="s">
        <v>393</v>
      </c>
      <c r="D26" s="56" t="s">
        <v>1471</v>
      </c>
      <c r="E26" s="56" t="s">
        <v>578</v>
      </c>
      <c r="F26" s="58" t="s">
        <v>830</v>
      </c>
      <c r="G26" s="16"/>
    </row>
    <row r="27" spans="1:7" s="17" customFormat="1" ht="28.5" customHeight="1">
      <c r="A27" s="54">
        <v>41452</v>
      </c>
      <c r="B27" s="55" t="str">
        <f t="shared" si="0"/>
        <v>木</v>
      </c>
      <c r="C27" s="55" t="s">
        <v>1944</v>
      </c>
      <c r="D27" s="56" t="s">
        <v>1471</v>
      </c>
      <c r="E27" s="56" t="s">
        <v>578</v>
      </c>
      <c r="F27" s="58" t="s">
        <v>733</v>
      </c>
      <c r="G27" s="16"/>
    </row>
    <row r="28" spans="1:7" s="17" customFormat="1" ht="28.5" customHeight="1">
      <c r="A28" s="54">
        <v>41452</v>
      </c>
      <c r="B28" s="55" t="str">
        <f t="shared" si="0"/>
        <v>木</v>
      </c>
      <c r="C28" s="55" t="s">
        <v>278</v>
      </c>
      <c r="D28" s="56" t="s">
        <v>2</v>
      </c>
      <c r="E28" s="56" t="s">
        <v>578</v>
      </c>
      <c r="F28" s="58"/>
      <c r="G28" s="16"/>
    </row>
    <row r="29" spans="1:6" ht="30" customHeight="1">
      <c r="A29" s="54">
        <v>41452</v>
      </c>
      <c r="B29" s="55" t="str">
        <f t="shared" si="0"/>
        <v>木</v>
      </c>
      <c r="C29" s="55" t="s">
        <v>410</v>
      </c>
      <c r="D29" s="56" t="s">
        <v>2</v>
      </c>
      <c r="E29" s="56" t="s">
        <v>1845</v>
      </c>
      <c r="F29" s="58" t="s">
        <v>251</v>
      </c>
    </row>
    <row r="30" spans="1:7" s="17" customFormat="1" ht="70.5" customHeight="1">
      <c r="A30" s="54">
        <v>41452</v>
      </c>
      <c r="B30" s="55" t="str">
        <f t="shared" si="0"/>
        <v>木</v>
      </c>
      <c r="C30" s="55" t="s">
        <v>1811</v>
      </c>
      <c r="D30" s="56" t="s">
        <v>1471</v>
      </c>
      <c r="E30" s="56" t="s">
        <v>1955</v>
      </c>
      <c r="F30" s="58" t="s">
        <v>1957</v>
      </c>
      <c r="G30" s="16"/>
    </row>
    <row r="31" spans="1:6" ht="54">
      <c r="A31" s="54">
        <v>41453</v>
      </c>
      <c r="B31" s="55" t="str">
        <f t="shared" si="0"/>
        <v>金</v>
      </c>
      <c r="C31" s="55" t="s">
        <v>169</v>
      </c>
      <c r="D31" s="56" t="s">
        <v>1471</v>
      </c>
      <c r="E31" s="56" t="s">
        <v>1388</v>
      </c>
      <c r="F31" s="6" t="s">
        <v>1985</v>
      </c>
    </row>
    <row r="32" spans="1:6" ht="57" customHeight="1">
      <c r="A32" s="54">
        <v>41454</v>
      </c>
      <c r="B32" s="55" t="str">
        <f t="shared" si="0"/>
        <v>土</v>
      </c>
      <c r="C32" s="55" t="s">
        <v>812</v>
      </c>
      <c r="D32" s="56" t="s">
        <v>386</v>
      </c>
      <c r="E32" s="56" t="s">
        <v>1920</v>
      </c>
      <c r="F32" s="58" t="s">
        <v>1919</v>
      </c>
    </row>
    <row r="33" ht="30" customHeight="1"/>
    <row r="34" spans="1:6" ht="30" customHeight="1">
      <c r="A34" s="98" t="s">
        <v>5</v>
      </c>
      <c r="B34" s="99"/>
      <c r="C34" s="2" t="s">
        <v>1826</v>
      </c>
      <c r="D34" s="2" t="s">
        <v>6</v>
      </c>
      <c r="E34" s="98" t="s">
        <v>426</v>
      </c>
      <c r="F34" s="99"/>
    </row>
    <row r="35" spans="1:7" s="17" customFormat="1" ht="30.75" customHeight="1">
      <c r="A35" s="102" t="s">
        <v>1608</v>
      </c>
      <c r="B35" s="101"/>
      <c r="C35" s="5" t="s">
        <v>384</v>
      </c>
      <c r="D35" s="4" t="s">
        <v>1614</v>
      </c>
      <c r="E35" s="107" t="s">
        <v>1607</v>
      </c>
      <c r="F35" s="108"/>
      <c r="G35" s="16"/>
    </row>
    <row r="36" spans="1:6" ht="50.25" customHeight="1">
      <c r="A36" s="15">
        <v>41428</v>
      </c>
      <c r="B36" s="5" t="str">
        <f aca="true" t="shared" si="1" ref="B36:B73">TEXT(A36,"aaa")</f>
        <v>月</v>
      </c>
      <c r="C36" s="5" t="s">
        <v>384</v>
      </c>
      <c r="D36" s="4" t="s">
        <v>906</v>
      </c>
      <c r="E36" s="94" t="s">
        <v>624</v>
      </c>
      <c r="F36" s="95"/>
    </row>
    <row r="37" spans="1:6" ht="44.25" customHeight="1">
      <c r="A37" s="83">
        <v>41428</v>
      </c>
      <c r="B37" s="84" t="str">
        <f t="shared" si="1"/>
        <v>月</v>
      </c>
      <c r="C37" s="84" t="s">
        <v>1047</v>
      </c>
      <c r="D37" s="80" t="s">
        <v>906</v>
      </c>
      <c r="E37" s="113" t="s">
        <v>1209</v>
      </c>
      <c r="F37" s="114"/>
    </row>
    <row r="38" spans="1:6" ht="46.5" customHeight="1">
      <c r="A38" s="83">
        <v>41430</v>
      </c>
      <c r="B38" s="84" t="str">
        <f t="shared" si="1"/>
        <v>水</v>
      </c>
      <c r="C38" s="84" t="s">
        <v>381</v>
      </c>
      <c r="D38" s="80" t="s">
        <v>906</v>
      </c>
      <c r="E38" s="113" t="s">
        <v>1213</v>
      </c>
      <c r="F38" s="114"/>
    </row>
    <row r="39" spans="1:6" ht="46.5" customHeight="1">
      <c r="A39" s="83">
        <v>41431</v>
      </c>
      <c r="B39" s="84" t="str">
        <f t="shared" si="1"/>
        <v>木</v>
      </c>
      <c r="C39" s="84" t="s">
        <v>1759</v>
      </c>
      <c r="D39" s="80" t="s">
        <v>906</v>
      </c>
      <c r="E39" s="113" t="s">
        <v>1760</v>
      </c>
      <c r="F39" s="114"/>
    </row>
    <row r="40" spans="1:6" ht="70.5" customHeight="1">
      <c r="A40" s="83">
        <v>41431</v>
      </c>
      <c r="B40" s="84" t="str">
        <f t="shared" si="1"/>
        <v>木</v>
      </c>
      <c r="C40" s="84" t="s">
        <v>184</v>
      </c>
      <c r="D40" s="80" t="s">
        <v>906</v>
      </c>
      <c r="E40" s="113" t="s">
        <v>848</v>
      </c>
      <c r="F40" s="114"/>
    </row>
    <row r="41" spans="1:6" ht="69" customHeight="1">
      <c r="A41" s="83">
        <v>41431</v>
      </c>
      <c r="B41" s="84" t="str">
        <f>TEXT(A41,"aaa")</f>
        <v>木</v>
      </c>
      <c r="C41" s="84" t="s">
        <v>1761</v>
      </c>
      <c r="D41" s="80" t="s">
        <v>906</v>
      </c>
      <c r="E41" s="113" t="s">
        <v>732</v>
      </c>
      <c r="F41" s="114"/>
    </row>
    <row r="42" spans="1:6" ht="46.5" customHeight="1">
      <c r="A42" s="83">
        <v>41432</v>
      </c>
      <c r="B42" s="84" t="str">
        <f t="shared" si="1"/>
        <v>金</v>
      </c>
      <c r="C42" s="84" t="s">
        <v>177</v>
      </c>
      <c r="D42" s="80" t="s">
        <v>906</v>
      </c>
      <c r="E42" s="113" t="s">
        <v>1061</v>
      </c>
      <c r="F42" s="114"/>
    </row>
    <row r="43" spans="1:6" ht="46.5" customHeight="1">
      <c r="A43" s="83">
        <v>41432</v>
      </c>
      <c r="B43" s="84" t="str">
        <f>TEXT(A43,"aaa")</f>
        <v>金</v>
      </c>
      <c r="C43" s="84" t="s">
        <v>833</v>
      </c>
      <c r="D43" s="80" t="s">
        <v>906</v>
      </c>
      <c r="E43" s="113" t="s">
        <v>834</v>
      </c>
      <c r="F43" s="114"/>
    </row>
    <row r="44" spans="1:6" ht="46.5" customHeight="1">
      <c r="A44" s="83">
        <v>41432</v>
      </c>
      <c r="B44" s="84" t="str">
        <f>TEXT(A44,"aaa")</f>
        <v>金</v>
      </c>
      <c r="C44" s="84" t="s">
        <v>181</v>
      </c>
      <c r="D44" s="80" t="s">
        <v>906</v>
      </c>
      <c r="E44" s="113" t="s">
        <v>735</v>
      </c>
      <c r="F44" s="114"/>
    </row>
    <row r="45" spans="1:6" ht="50.25" customHeight="1">
      <c r="A45" s="83">
        <v>41435</v>
      </c>
      <c r="B45" s="84" t="str">
        <f t="shared" si="1"/>
        <v>月</v>
      </c>
      <c r="C45" s="84" t="s">
        <v>384</v>
      </c>
      <c r="D45" s="80" t="s">
        <v>906</v>
      </c>
      <c r="E45" s="113" t="s">
        <v>762</v>
      </c>
      <c r="F45" s="114"/>
    </row>
    <row r="46" spans="1:6" ht="44.25" customHeight="1">
      <c r="A46" s="83">
        <v>41435</v>
      </c>
      <c r="B46" s="84" t="str">
        <f t="shared" si="1"/>
        <v>月</v>
      </c>
      <c r="C46" s="84" t="s">
        <v>1047</v>
      </c>
      <c r="D46" s="80" t="s">
        <v>906</v>
      </c>
      <c r="E46" s="94" t="s">
        <v>1716</v>
      </c>
      <c r="F46" s="95"/>
    </row>
    <row r="47" spans="1:6" ht="46.5" customHeight="1">
      <c r="A47" s="83">
        <v>41437</v>
      </c>
      <c r="B47" s="84" t="str">
        <f t="shared" si="1"/>
        <v>水</v>
      </c>
      <c r="C47" s="84" t="s">
        <v>381</v>
      </c>
      <c r="D47" s="80" t="s">
        <v>906</v>
      </c>
      <c r="E47" s="113" t="s">
        <v>1054</v>
      </c>
      <c r="F47" s="114"/>
    </row>
    <row r="48" spans="1:6" ht="111.75" customHeight="1">
      <c r="A48" s="83">
        <v>41437</v>
      </c>
      <c r="B48" s="84" t="str">
        <f>TEXT(A48,"aaa")</f>
        <v>水</v>
      </c>
      <c r="C48" s="84" t="s">
        <v>1975</v>
      </c>
      <c r="D48" s="80" t="s">
        <v>906</v>
      </c>
      <c r="E48" s="113" t="s">
        <v>831</v>
      </c>
      <c r="F48" s="114"/>
    </row>
    <row r="49" spans="1:6" ht="46.5" customHeight="1">
      <c r="A49" s="83">
        <v>41438</v>
      </c>
      <c r="B49" s="84" t="str">
        <f t="shared" si="1"/>
        <v>木</v>
      </c>
      <c r="C49" s="84" t="s">
        <v>1055</v>
      </c>
      <c r="D49" s="80" t="s">
        <v>906</v>
      </c>
      <c r="E49" s="113" t="s">
        <v>1064</v>
      </c>
      <c r="F49" s="114"/>
    </row>
    <row r="50" spans="1:6" ht="69" customHeight="1">
      <c r="A50" s="83">
        <v>41438</v>
      </c>
      <c r="B50" s="84" t="str">
        <f t="shared" si="1"/>
        <v>木</v>
      </c>
      <c r="C50" s="84" t="s">
        <v>359</v>
      </c>
      <c r="D50" s="80" t="s">
        <v>906</v>
      </c>
      <c r="E50" s="94" t="s">
        <v>1453</v>
      </c>
      <c r="F50" s="95"/>
    </row>
    <row r="51" spans="1:6" ht="46.5" customHeight="1">
      <c r="A51" s="83">
        <v>41439</v>
      </c>
      <c r="B51" s="84" t="str">
        <f t="shared" si="1"/>
        <v>金</v>
      </c>
      <c r="C51" s="84" t="s">
        <v>177</v>
      </c>
      <c r="D51" s="80" t="s">
        <v>906</v>
      </c>
      <c r="E51" s="113" t="s">
        <v>1062</v>
      </c>
      <c r="F51" s="114"/>
    </row>
    <row r="52" spans="1:6" ht="46.5" customHeight="1">
      <c r="A52" s="83">
        <v>41439</v>
      </c>
      <c r="B52" s="84" t="str">
        <f t="shared" si="1"/>
        <v>金</v>
      </c>
      <c r="C52" s="84" t="s">
        <v>833</v>
      </c>
      <c r="D52" s="80" t="s">
        <v>906</v>
      </c>
      <c r="E52" s="113" t="s">
        <v>835</v>
      </c>
      <c r="F52" s="114"/>
    </row>
    <row r="53" spans="1:6" ht="51.75" customHeight="1">
      <c r="A53" s="83">
        <v>41439</v>
      </c>
      <c r="B53" s="84" t="str">
        <f>TEXT(A53,"aaa")</f>
        <v>金</v>
      </c>
      <c r="C53" s="84" t="s">
        <v>1557</v>
      </c>
      <c r="D53" s="80" t="s">
        <v>906</v>
      </c>
      <c r="E53" s="113" t="s">
        <v>851</v>
      </c>
      <c r="F53" s="114"/>
    </row>
    <row r="54" spans="1:6" ht="50.25" customHeight="1">
      <c r="A54" s="83">
        <v>41442</v>
      </c>
      <c r="B54" s="84" t="str">
        <f t="shared" si="1"/>
        <v>月</v>
      </c>
      <c r="C54" s="84" t="s">
        <v>384</v>
      </c>
      <c r="D54" s="80" t="s">
        <v>906</v>
      </c>
      <c r="E54" s="113" t="s">
        <v>763</v>
      </c>
      <c r="F54" s="114"/>
    </row>
    <row r="55" spans="1:6" ht="44.25" customHeight="1">
      <c r="A55" s="83">
        <v>41442</v>
      </c>
      <c r="B55" s="84" t="str">
        <f t="shared" si="1"/>
        <v>月</v>
      </c>
      <c r="C55" s="84" t="s">
        <v>1047</v>
      </c>
      <c r="D55" s="80" t="s">
        <v>906</v>
      </c>
      <c r="E55" s="94" t="s">
        <v>1717</v>
      </c>
      <c r="F55" s="95"/>
    </row>
    <row r="56" spans="1:6" ht="46.5" customHeight="1">
      <c r="A56" s="83">
        <v>41444</v>
      </c>
      <c r="B56" s="84" t="str">
        <f t="shared" si="1"/>
        <v>水</v>
      </c>
      <c r="C56" s="84" t="s">
        <v>381</v>
      </c>
      <c r="D56" s="80" t="s">
        <v>906</v>
      </c>
      <c r="E56" s="113" t="s">
        <v>1059</v>
      </c>
      <c r="F56" s="114"/>
    </row>
    <row r="57" spans="1:6" ht="76.5" customHeight="1">
      <c r="A57" s="83">
        <v>41444</v>
      </c>
      <c r="B57" s="84" t="str">
        <f t="shared" si="1"/>
        <v>水</v>
      </c>
      <c r="C57" s="84" t="s">
        <v>1975</v>
      </c>
      <c r="D57" s="80" t="s">
        <v>906</v>
      </c>
      <c r="E57" s="113" t="s">
        <v>849</v>
      </c>
      <c r="F57" s="114"/>
    </row>
    <row r="58" spans="1:6" ht="46.5" customHeight="1">
      <c r="A58" s="83">
        <v>41445</v>
      </c>
      <c r="B58" s="84" t="str">
        <f t="shared" si="1"/>
        <v>木</v>
      </c>
      <c r="C58" s="84" t="s">
        <v>1055</v>
      </c>
      <c r="D58" s="80" t="s">
        <v>906</v>
      </c>
      <c r="E58" s="113" t="s">
        <v>1206</v>
      </c>
      <c r="F58" s="114"/>
    </row>
    <row r="59" spans="1:6" ht="71.25" customHeight="1">
      <c r="A59" s="83">
        <v>41445</v>
      </c>
      <c r="B59" s="84" t="str">
        <f t="shared" si="1"/>
        <v>木</v>
      </c>
      <c r="C59" s="84" t="s">
        <v>184</v>
      </c>
      <c r="D59" s="80" t="s">
        <v>906</v>
      </c>
      <c r="E59" s="113" t="s">
        <v>838</v>
      </c>
      <c r="F59" s="114"/>
    </row>
    <row r="60" spans="1:6" ht="46.5" customHeight="1">
      <c r="A60" s="83">
        <v>41445</v>
      </c>
      <c r="B60" s="84" t="str">
        <f>TEXT(A60,"aaa")</f>
        <v>木</v>
      </c>
      <c r="C60" s="84" t="s">
        <v>359</v>
      </c>
      <c r="D60" s="80" t="s">
        <v>906</v>
      </c>
      <c r="E60" s="113" t="s">
        <v>734</v>
      </c>
      <c r="F60" s="114"/>
    </row>
    <row r="61" spans="1:6" ht="30.75" customHeight="1">
      <c r="A61" s="83">
        <v>41446</v>
      </c>
      <c r="B61" s="84" t="str">
        <f t="shared" si="1"/>
        <v>金</v>
      </c>
      <c r="C61" s="84" t="s">
        <v>1056</v>
      </c>
      <c r="D61" s="80" t="s">
        <v>906</v>
      </c>
      <c r="E61" s="113" t="s">
        <v>1606</v>
      </c>
      <c r="F61" s="114"/>
    </row>
    <row r="62" spans="1:6" ht="46.5" customHeight="1">
      <c r="A62" s="83">
        <v>41446</v>
      </c>
      <c r="B62" s="84" t="str">
        <f t="shared" si="1"/>
        <v>金</v>
      </c>
      <c r="C62" s="84" t="s">
        <v>177</v>
      </c>
      <c r="D62" s="80" t="s">
        <v>906</v>
      </c>
      <c r="E62" s="113" t="s">
        <v>1063</v>
      </c>
      <c r="F62" s="114"/>
    </row>
    <row r="63" spans="1:6" ht="46.5" customHeight="1">
      <c r="A63" s="83">
        <v>41446</v>
      </c>
      <c r="B63" s="84" t="str">
        <f>TEXT(A63,"aaa")</f>
        <v>金</v>
      </c>
      <c r="C63" s="84" t="s">
        <v>833</v>
      </c>
      <c r="D63" s="80" t="s">
        <v>906</v>
      </c>
      <c r="E63" s="113" t="s">
        <v>836</v>
      </c>
      <c r="F63" s="114"/>
    </row>
    <row r="64" spans="1:6" ht="51.75" customHeight="1">
      <c r="A64" s="83">
        <v>41446</v>
      </c>
      <c r="B64" s="84" t="str">
        <f>TEXT(A64,"aaa")</f>
        <v>金</v>
      </c>
      <c r="C64" s="84" t="s">
        <v>1557</v>
      </c>
      <c r="D64" s="80" t="s">
        <v>906</v>
      </c>
      <c r="E64" s="113" t="s">
        <v>851</v>
      </c>
      <c r="F64" s="114"/>
    </row>
    <row r="65" spans="1:6" ht="50.25" customHeight="1">
      <c r="A65" s="83">
        <v>41449</v>
      </c>
      <c r="B65" s="84" t="str">
        <f t="shared" si="1"/>
        <v>月</v>
      </c>
      <c r="C65" s="84" t="s">
        <v>384</v>
      </c>
      <c r="D65" s="80" t="s">
        <v>906</v>
      </c>
      <c r="E65" s="113" t="s">
        <v>222</v>
      </c>
      <c r="F65" s="114"/>
    </row>
    <row r="66" spans="1:6" ht="44.25" customHeight="1">
      <c r="A66" s="83">
        <v>41449</v>
      </c>
      <c r="B66" s="84" t="str">
        <f t="shared" si="1"/>
        <v>月</v>
      </c>
      <c r="C66" s="84" t="s">
        <v>1047</v>
      </c>
      <c r="D66" s="80" t="s">
        <v>906</v>
      </c>
      <c r="E66" s="113" t="s">
        <v>300</v>
      </c>
      <c r="F66" s="114"/>
    </row>
    <row r="67" spans="1:6" ht="46.5" customHeight="1">
      <c r="A67" s="83">
        <v>41451</v>
      </c>
      <c r="B67" s="84" t="str">
        <f t="shared" si="1"/>
        <v>水</v>
      </c>
      <c r="C67" s="84" t="s">
        <v>381</v>
      </c>
      <c r="D67" s="80" t="s">
        <v>906</v>
      </c>
      <c r="E67" s="113" t="s">
        <v>1060</v>
      </c>
      <c r="F67" s="114"/>
    </row>
    <row r="68" spans="1:6" ht="47.25" customHeight="1">
      <c r="A68" s="83">
        <v>41451</v>
      </c>
      <c r="B68" s="84" t="str">
        <f>TEXT(A68,"aaa")</f>
        <v>水</v>
      </c>
      <c r="C68" s="84" t="s">
        <v>1975</v>
      </c>
      <c r="D68" s="80" t="s">
        <v>906</v>
      </c>
      <c r="E68" s="113" t="s">
        <v>832</v>
      </c>
      <c r="F68" s="114"/>
    </row>
    <row r="69" spans="1:6" ht="46.5" customHeight="1">
      <c r="A69" s="83">
        <v>41452</v>
      </c>
      <c r="B69" s="84" t="str">
        <f t="shared" si="1"/>
        <v>木</v>
      </c>
      <c r="C69" s="84" t="s">
        <v>1055</v>
      </c>
      <c r="D69" s="80" t="s">
        <v>906</v>
      </c>
      <c r="E69" s="113" t="s">
        <v>1207</v>
      </c>
      <c r="F69" s="114"/>
    </row>
    <row r="70" spans="1:6" ht="66.75" customHeight="1">
      <c r="A70" s="83">
        <v>41452</v>
      </c>
      <c r="B70" s="84" t="str">
        <f t="shared" si="1"/>
        <v>木</v>
      </c>
      <c r="C70" s="84" t="s">
        <v>184</v>
      </c>
      <c r="D70" s="80" t="s">
        <v>906</v>
      </c>
      <c r="E70" s="113" t="s">
        <v>1057</v>
      </c>
      <c r="F70" s="114"/>
    </row>
    <row r="71" spans="1:6" ht="46.5" customHeight="1">
      <c r="A71" s="83">
        <v>41453</v>
      </c>
      <c r="B71" s="84" t="str">
        <f t="shared" si="1"/>
        <v>金</v>
      </c>
      <c r="C71" s="84" t="s">
        <v>177</v>
      </c>
      <c r="D71" s="80" t="s">
        <v>906</v>
      </c>
      <c r="E71" s="113" t="s">
        <v>1063</v>
      </c>
      <c r="F71" s="114"/>
    </row>
    <row r="72" spans="1:6" ht="46.5" customHeight="1">
      <c r="A72" s="83">
        <v>41453</v>
      </c>
      <c r="B72" s="84" t="str">
        <f t="shared" si="1"/>
        <v>金</v>
      </c>
      <c r="C72" s="84" t="s">
        <v>833</v>
      </c>
      <c r="D72" s="80" t="s">
        <v>906</v>
      </c>
      <c r="E72" s="113" t="s">
        <v>837</v>
      </c>
      <c r="F72" s="114"/>
    </row>
    <row r="73" spans="1:6" ht="51.75" customHeight="1">
      <c r="A73" s="83">
        <v>41453</v>
      </c>
      <c r="B73" s="84" t="str">
        <f t="shared" si="1"/>
        <v>金</v>
      </c>
      <c r="C73" s="84" t="s">
        <v>1557</v>
      </c>
      <c r="D73" s="80" t="s">
        <v>906</v>
      </c>
      <c r="E73" s="113" t="s">
        <v>839</v>
      </c>
      <c r="F73" s="114"/>
    </row>
    <row r="74" spans="1:7" s="17" customFormat="1" ht="30" customHeight="1">
      <c r="A74" s="32"/>
      <c r="B74" s="33"/>
      <c r="C74" s="33"/>
      <c r="D74" s="34"/>
      <c r="E74" s="34"/>
      <c r="F74" s="35"/>
      <c r="G74" s="16"/>
    </row>
    <row r="75" spans="1:6" ht="30" customHeight="1">
      <c r="A75" s="3" t="s">
        <v>908</v>
      </c>
      <c r="F75" s="9" t="str">
        <f>F4</f>
        <v>最終更新日：2013年6月25日</v>
      </c>
    </row>
    <row r="76" spans="1:6" ht="30" customHeight="1">
      <c r="A76" s="96" t="s">
        <v>1825</v>
      </c>
      <c r="B76" s="97"/>
      <c r="C76" s="21" t="s">
        <v>1826</v>
      </c>
      <c r="D76" s="21" t="s">
        <v>1827</v>
      </c>
      <c r="E76" s="21" t="s">
        <v>1828</v>
      </c>
      <c r="F76" s="21" t="s">
        <v>1829</v>
      </c>
    </row>
    <row r="77" spans="1:6" ht="30.75" customHeight="1">
      <c r="A77" s="15">
        <v>41438</v>
      </c>
      <c r="B77" s="5" t="str">
        <f>TEXT(A77,"aaa")</f>
        <v>木</v>
      </c>
      <c r="C77" s="5" t="s">
        <v>1815</v>
      </c>
      <c r="D77" s="4" t="s">
        <v>1471</v>
      </c>
      <c r="E77" s="20" t="s">
        <v>1958</v>
      </c>
      <c r="F77" s="6" t="s">
        <v>1959</v>
      </c>
    </row>
    <row r="78" spans="1:6" ht="46.5" customHeight="1">
      <c r="A78" s="15">
        <v>41441</v>
      </c>
      <c r="B78" s="5" t="str">
        <f>TEXT(A78,"aaa")</f>
        <v>日</v>
      </c>
      <c r="C78" s="5" t="s">
        <v>1512</v>
      </c>
      <c r="D78" s="4" t="s">
        <v>386</v>
      </c>
      <c r="E78" s="20" t="s">
        <v>1961</v>
      </c>
      <c r="F78" s="6" t="s">
        <v>1960</v>
      </c>
    </row>
    <row r="79" spans="1:6" ht="46.5" customHeight="1">
      <c r="A79" s="15">
        <v>41451</v>
      </c>
      <c r="B79" s="5" t="str">
        <f>TEXT(A79,"aaa")</f>
        <v>水</v>
      </c>
      <c r="C79" s="5" t="s">
        <v>1668</v>
      </c>
      <c r="D79" s="4" t="s">
        <v>1471</v>
      </c>
      <c r="E79" s="20" t="s">
        <v>1734</v>
      </c>
      <c r="F79" s="6" t="s">
        <v>1962</v>
      </c>
    </row>
    <row r="80" spans="1:6" ht="30.75" customHeight="1">
      <c r="A80" s="15">
        <v>41451</v>
      </c>
      <c r="B80" s="5" t="str">
        <f>TEXT(A80,"aaa")</f>
        <v>水</v>
      </c>
      <c r="C80" s="5" t="s">
        <v>415</v>
      </c>
      <c r="D80" s="4" t="s">
        <v>1471</v>
      </c>
      <c r="E80" s="20" t="s">
        <v>1376</v>
      </c>
      <c r="F80" s="6" t="s">
        <v>1222</v>
      </c>
    </row>
    <row r="81" spans="1:6" ht="30.75" customHeight="1">
      <c r="A81" s="83">
        <v>41452</v>
      </c>
      <c r="B81" s="84" t="str">
        <f>TEXT(A81,"aaa")</f>
        <v>木</v>
      </c>
      <c r="C81" s="84" t="s">
        <v>908</v>
      </c>
      <c r="D81" s="80" t="s">
        <v>1640</v>
      </c>
      <c r="E81" s="85" t="s">
        <v>1352</v>
      </c>
      <c r="F81" s="81" t="s">
        <v>736</v>
      </c>
    </row>
    <row r="82" spans="1:6" ht="54">
      <c r="A82" s="15">
        <v>41452</v>
      </c>
      <c r="B82" s="5" t="s">
        <v>1121</v>
      </c>
      <c r="C82" s="5" t="s">
        <v>1858</v>
      </c>
      <c r="D82" s="4" t="s">
        <v>1472</v>
      </c>
      <c r="E82" s="20" t="s">
        <v>1857</v>
      </c>
      <c r="F82" s="6" t="s">
        <v>226</v>
      </c>
    </row>
    <row r="83" spans="1:6" ht="30" customHeight="1">
      <c r="A83" s="12"/>
      <c r="B83" s="13"/>
      <c r="C83" s="13"/>
      <c r="D83" s="14"/>
      <c r="E83" s="14"/>
      <c r="F83" s="10"/>
    </row>
    <row r="84" spans="1:6" ht="30" customHeight="1">
      <c r="A84" s="3" t="s">
        <v>395</v>
      </c>
      <c r="F84" s="9" t="str">
        <f>F4</f>
        <v>最終更新日：2013年6月25日</v>
      </c>
    </row>
    <row r="85" spans="1:6" ht="13.5">
      <c r="A85" s="96" t="s">
        <v>1825</v>
      </c>
      <c r="B85" s="97"/>
      <c r="C85" s="21" t="s">
        <v>1826</v>
      </c>
      <c r="D85" s="21" t="s">
        <v>1827</v>
      </c>
      <c r="E85" s="21" t="s">
        <v>1828</v>
      </c>
      <c r="F85" s="21" t="s">
        <v>1829</v>
      </c>
    </row>
    <row r="86" spans="1:6" ht="67.5">
      <c r="A86" s="83">
        <v>41442</v>
      </c>
      <c r="B86" s="84" t="str">
        <f>TEXT(A86,"aaa")</f>
        <v>月</v>
      </c>
      <c r="C86" s="84" t="s">
        <v>813</v>
      </c>
      <c r="D86" s="80" t="s">
        <v>1640</v>
      </c>
      <c r="E86" s="85" t="s">
        <v>1503</v>
      </c>
      <c r="F86" s="81" t="s">
        <v>743</v>
      </c>
    </row>
    <row r="87" spans="1:6" ht="40.5">
      <c r="A87" s="83">
        <v>41443</v>
      </c>
      <c r="B87" s="84" t="str">
        <f>TEXT(A87,"aaa")</f>
        <v>火</v>
      </c>
      <c r="C87" s="84" t="s">
        <v>1141</v>
      </c>
      <c r="D87" s="80" t="s">
        <v>1640</v>
      </c>
      <c r="E87" s="85" t="s">
        <v>744</v>
      </c>
      <c r="F87" s="81" t="s">
        <v>740</v>
      </c>
    </row>
    <row r="88" spans="1:6" ht="27">
      <c r="A88" s="83">
        <v>41448</v>
      </c>
      <c r="B88" s="84" t="str">
        <f aca="true" t="shared" si="2" ref="B88:B95">TEXT(A88,"aaa")</f>
        <v>日</v>
      </c>
      <c r="C88" s="84" t="s">
        <v>997</v>
      </c>
      <c r="D88" s="80" t="s">
        <v>386</v>
      </c>
      <c r="E88" s="85" t="s">
        <v>578</v>
      </c>
      <c r="F88" s="81" t="s">
        <v>1009</v>
      </c>
    </row>
    <row r="89" spans="1:6" ht="41.25" customHeight="1">
      <c r="A89" s="83">
        <v>41449</v>
      </c>
      <c r="B89" s="84" t="str">
        <f t="shared" si="2"/>
        <v>月</v>
      </c>
      <c r="C89" s="84" t="s">
        <v>1331</v>
      </c>
      <c r="D89" s="80" t="s">
        <v>7</v>
      </c>
      <c r="E89" s="85" t="s">
        <v>741</v>
      </c>
      <c r="F89" s="81" t="s">
        <v>742</v>
      </c>
    </row>
    <row r="90" spans="1:6" ht="57" customHeight="1">
      <c r="A90" s="83">
        <v>41450</v>
      </c>
      <c r="B90" s="84" t="str">
        <f t="shared" si="2"/>
        <v>火</v>
      </c>
      <c r="C90" s="84" t="s">
        <v>1155</v>
      </c>
      <c r="D90" s="80" t="s">
        <v>7</v>
      </c>
      <c r="E90" s="85" t="s">
        <v>1070</v>
      </c>
      <c r="F90" s="81" t="s">
        <v>1067</v>
      </c>
    </row>
    <row r="91" spans="1:6" ht="45.75" customHeight="1">
      <c r="A91" s="83">
        <v>41451</v>
      </c>
      <c r="B91" s="84" t="str">
        <f t="shared" si="2"/>
        <v>水</v>
      </c>
      <c r="C91" s="84" t="s">
        <v>1142</v>
      </c>
      <c r="D91" s="80" t="s">
        <v>2</v>
      </c>
      <c r="E91" s="85" t="s">
        <v>1065</v>
      </c>
      <c r="F91" s="81" t="s">
        <v>1066</v>
      </c>
    </row>
    <row r="92" spans="1:6" ht="41.25" customHeight="1">
      <c r="A92" s="83">
        <v>41452</v>
      </c>
      <c r="B92" s="84" t="str">
        <f t="shared" si="2"/>
        <v>木</v>
      </c>
      <c r="C92" s="84" t="s">
        <v>395</v>
      </c>
      <c r="D92" s="80" t="s">
        <v>1471</v>
      </c>
      <c r="E92" s="85" t="s">
        <v>1153</v>
      </c>
      <c r="F92" s="81" t="s">
        <v>1856</v>
      </c>
    </row>
    <row r="93" spans="1:6" ht="75.75" customHeight="1">
      <c r="A93" s="83">
        <v>41452</v>
      </c>
      <c r="B93" s="84" t="str">
        <f t="shared" si="2"/>
        <v>木</v>
      </c>
      <c r="C93" s="84" t="s">
        <v>467</v>
      </c>
      <c r="D93" s="80" t="s">
        <v>1471</v>
      </c>
      <c r="E93" s="85" t="s">
        <v>66</v>
      </c>
      <c r="F93" s="81" t="s">
        <v>1067</v>
      </c>
    </row>
    <row r="94" spans="1:6" ht="67.5">
      <c r="A94" s="83">
        <v>41453</v>
      </c>
      <c r="B94" s="84" t="str">
        <f t="shared" si="2"/>
        <v>金</v>
      </c>
      <c r="C94" s="84" t="s">
        <v>1012</v>
      </c>
      <c r="D94" s="80" t="s">
        <v>386</v>
      </c>
      <c r="E94" s="85" t="s">
        <v>854</v>
      </c>
      <c r="F94" s="81" t="s">
        <v>855</v>
      </c>
    </row>
    <row r="95" spans="1:6" ht="45.75" customHeight="1">
      <c r="A95" s="83">
        <v>41453</v>
      </c>
      <c r="B95" s="84" t="str">
        <f t="shared" si="2"/>
        <v>金</v>
      </c>
      <c r="C95" s="84" t="s">
        <v>150</v>
      </c>
      <c r="D95" s="80" t="s">
        <v>1471</v>
      </c>
      <c r="E95" s="85" t="s">
        <v>67</v>
      </c>
      <c r="F95" s="81" t="s">
        <v>1069</v>
      </c>
    </row>
    <row r="96" spans="1:6" ht="27">
      <c r="A96" s="83">
        <v>41453</v>
      </c>
      <c r="B96" s="84" t="str">
        <f>TEXT(A96,"aaa")</f>
        <v>金</v>
      </c>
      <c r="C96" s="84" t="s">
        <v>662</v>
      </c>
      <c r="D96" s="80" t="s">
        <v>1471</v>
      </c>
      <c r="E96" s="85" t="s">
        <v>1058</v>
      </c>
      <c r="F96" s="81" t="s">
        <v>847</v>
      </c>
    </row>
    <row r="97" spans="1:6" ht="40.5">
      <c r="A97" s="15">
        <v>41453</v>
      </c>
      <c r="B97" s="5" t="str">
        <f>TEXT(A97,"aaa")</f>
        <v>金</v>
      </c>
      <c r="C97" s="5" t="s">
        <v>1821</v>
      </c>
      <c r="D97" s="4" t="s">
        <v>7</v>
      </c>
      <c r="E97" s="20" t="s">
        <v>1823</v>
      </c>
      <c r="F97" s="6" t="s">
        <v>625</v>
      </c>
    </row>
    <row r="98" spans="1:7" s="17" customFormat="1" ht="30" customHeight="1">
      <c r="A98" s="12"/>
      <c r="B98" s="13"/>
      <c r="C98" s="13"/>
      <c r="D98" s="14"/>
      <c r="E98" s="14"/>
      <c r="F98" s="10"/>
      <c r="G98" s="16"/>
    </row>
    <row r="99" spans="1:6" ht="30" customHeight="1">
      <c r="A99" s="3" t="s">
        <v>396</v>
      </c>
      <c r="F99" s="9" t="str">
        <f>F4</f>
        <v>最終更新日：2013年6月25日</v>
      </c>
    </row>
    <row r="100" spans="1:6" ht="35.25" customHeight="1">
      <c r="A100" s="96" t="s">
        <v>1825</v>
      </c>
      <c r="B100" s="97"/>
      <c r="C100" s="21" t="s">
        <v>1826</v>
      </c>
      <c r="D100" s="21" t="s">
        <v>1827</v>
      </c>
      <c r="E100" s="21" t="s">
        <v>1828</v>
      </c>
      <c r="F100" s="21" t="s">
        <v>1829</v>
      </c>
    </row>
    <row r="101" spans="1:6" ht="54.75" customHeight="1">
      <c r="A101" s="15">
        <v>41430</v>
      </c>
      <c r="B101" s="5" t="str">
        <f aca="true" t="shared" si="3" ref="B101:B113">TEXT(A101,"aaa")</f>
        <v>水</v>
      </c>
      <c r="C101" s="5" t="s">
        <v>1771</v>
      </c>
      <c r="D101" s="4" t="s">
        <v>1669</v>
      </c>
      <c r="E101" s="20" t="s">
        <v>578</v>
      </c>
      <c r="F101" s="6" t="s">
        <v>1803</v>
      </c>
    </row>
    <row r="102" spans="1:6" ht="54" customHeight="1">
      <c r="A102" s="83">
        <v>41435</v>
      </c>
      <c r="B102" s="84" t="str">
        <f t="shared" si="3"/>
        <v>月</v>
      </c>
      <c r="C102" s="80" t="s">
        <v>1494</v>
      </c>
      <c r="D102" s="80" t="s">
        <v>1471</v>
      </c>
      <c r="E102" s="85" t="s">
        <v>1119</v>
      </c>
      <c r="F102" s="81" t="s">
        <v>738</v>
      </c>
    </row>
    <row r="103" spans="1:6" ht="40.5">
      <c r="A103" s="83">
        <v>41443</v>
      </c>
      <c r="B103" s="84" t="str">
        <f>TEXT(A103,"aaa")</f>
        <v>火</v>
      </c>
      <c r="C103" s="84" t="s">
        <v>977</v>
      </c>
      <c r="D103" s="80" t="s">
        <v>1471</v>
      </c>
      <c r="E103" s="85" t="s">
        <v>737</v>
      </c>
      <c r="F103" s="81" t="s">
        <v>1154</v>
      </c>
    </row>
    <row r="104" spans="1:6" ht="47.25" customHeight="1">
      <c r="A104" s="83">
        <v>41446</v>
      </c>
      <c r="B104" s="84" t="str">
        <f t="shared" si="3"/>
        <v>金</v>
      </c>
      <c r="C104" s="84" t="s">
        <v>145</v>
      </c>
      <c r="D104" s="80" t="s">
        <v>1471</v>
      </c>
      <c r="E104" s="85" t="s">
        <v>1762</v>
      </c>
      <c r="F104" s="81" t="s">
        <v>845</v>
      </c>
    </row>
    <row r="105" spans="1:6" ht="40.5">
      <c r="A105" s="83">
        <v>41449</v>
      </c>
      <c r="B105" s="84" t="str">
        <f>TEXT(A105,"aaa")</f>
        <v>月</v>
      </c>
      <c r="C105" s="84" t="s">
        <v>153</v>
      </c>
      <c r="D105" s="80" t="s">
        <v>1471</v>
      </c>
      <c r="E105" s="85" t="s">
        <v>585</v>
      </c>
      <c r="F105" s="81" t="s">
        <v>739</v>
      </c>
    </row>
    <row r="106" spans="1:6" ht="49.5" customHeight="1">
      <c r="A106" s="83">
        <v>41450</v>
      </c>
      <c r="B106" s="84" t="str">
        <f t="shared" si="3"/>
        <v>火</v>
      </c>
      <c r="C106" s="84" t="s">
        <v>1122</v>
      </c>
      <c r="D106" s="80" t="s">
        <v>2</v>
      </c>
      <c r="E106" s="85" t="s">
        <v>78</v>
      </c>
      <c r="F106" s="81" t="s">
        <v>471</v>
      </c>
    </row>
    <row r="107" spans="1:6" ht="39" customHeight="1">
      <c r="A107" s="83">
        <v>41450</v>
      </c>
      <c r="B107" s="84" t="str">
        <f t="shared" si="3"/>
        <v>火</v>
      </c>
      <c r="C107" s="84" t="s">
        <v>1333</v>
      </c>
      <c r="D107" s="80" t="s">
        <v>1471</v>
      </c>
      <c r="E107" s="85" t="s">
        <v>299</v>
      </c>
      <c r="F107" s="81" t="s">
        <v>1154</v>
      </c>
    </row>
    <row r="108" spans="1:6" ht="39" customHeight="1">
      <c r="A108" s="83">
        <v>41451</v>
      </c>
      <c r="B108" s="84" t="str">
        <f t="shared" si="3"/>
        <v>水</v>
      </c>
      <c r="C108" s="84" t="s">
        <v>1641</v>
      </c>
      <c r="D108" s="80" t="s">
        <v>1471</v>
      </c>
      <c r="E108" s="85" t="s">
        <v>578</v>
      </c>
      <c r="F108" s="81" t="s">
        <v>857</v>
      </c>
    </row>
    <row r="109" spans="1:6" ht="39" customHeight="1">
      <c r="A109" s="83">
        <v>41451</v>
      </c>
      <c r="B109" s="84" t="str">
        <f t="shared" si="3"/>
        <v>水</v>
      </c>
      <c r="C109" s="84" t="s">
        <v>349</v>
      </c>
      <c r="D109" s="80" t="s">
        <v>1471</v>
      </c>
      <c r="E109" s="85" t="s">
        <v>578</v>
      </c>
      <c r="F109" s="81" t="s">
        <v>1071</v>
      </c>
    </row>
    <row r="110" spans="1:6" ht="27">
      <c r="A110" s="83">
        <v>41451</v>
      </c>
      <c r="B110" s="84" t="str">
        <f t="shared" si="3"/>
        <v>水</v>
      </c>
      <c r="C110" s="84" t="s">
        <v>304</v>
      </c>
      <c r="D110" s="80" t="s">
        <v>1472</v>
      </c>
      <c r="E110" s="85" t="s">
        <v>1845</v>
      </c>
      <c r="F110" s="81" t="s">
        <v>301</v>
      </c>
    </row>
    <row r="111" spans="1:6" ht="67.5">
      <c r="A111" s="15">
        <v>41452</v>
      </c>
      <c r="B111" s="5" t="str">
        <f>TEXT(A111,"aaa")</f>
        <v>木</v>
      </c>
      <c r="C111" s="5" t="s">
        <v>8</v>
      </c>
      <c r="D111" s="4" t="s">
        <v>1471</v>
      </c>
      <c r="E111" s="20" t="s">
        <v>1718</v>
      </c>
      <c r="F111" s="6" t="s">
        <v>628</v>
      </c>
    </row>
    <row r="112" spans="1:6" ht="33" customHeight="1">
      <c r="A112" s="15">
        <v>41452</v>
      </c>
      <c r="B112" s="5" t="str">
        <f>TEXT(A112,"aaa")</f>
        <v>木</v>
      </c>
      <c r="C112" s="5" t="s">
        <v>705</v>
      </c>
      <c r="D112" s="4" t="s">
        <v>1471</v>
      </c>
      <c r="E112" s="20" t="s">
        <v>578</v>
      </c>
      <c r="F112" s="6" t="s">
        <v>627</v>
      </c>
    </row>
    <row r="113" spans="1:6" ht="27">
      <c r="A113" s="15">
        <v>41453</v>
      </c>
      <c r="B113" s="5" t="str">
        <f t="shared" si="3"/>
        <v>金</v>
      </c>
      <c r="C113" s="5" t="s">
        <v>1123</v>
      </c>
      <c r="D113" s="4" t="s">
        <v>1669</v>
      </c>
      <c r="E113" s="20" t="s">
        <v>2044</v>
      </c>
      <c r="F113" s="6" t="s">
        <v>857</v>
      </c>
    </row>
    <row r="114" spans="1:6" ht="40.5">
      <c r="A114" s="15">
        <v>41453</v>
      </c>
      <c r="B114" s="5" t="str">
        <f>TEXT(A114,"aaa")</f>
        <v>金</v>
      </c>
      <c r="C114" s="5" t="s">
        <v>780</v>
      </c>
      <c r="D114" s="4" t="s">
        <v>1471</v>
      </c>
      <c r="E114" s="20" t="s">
        <v>850</v>
      </c>
      <c r="F114" s="6" t="s">
        <v>846</v>
      </c>
    </row>
    <row r="115" spans="1:6" ht="27.75" customHeight="1">
      <c r="A115" s="15">
        <v>41453</v>
      </c>
      <c r="B115" s="5" t="str">
        <f>TEXT(A115,"aaa")</f>
        <v>金</v>
      </c>
      <c r="C115" s="5" t="s">
        <v>1513</v>
      </c>
      <c r="D115" s="4" t="s">
        <v>1471</v>
      </c>
      <c r="E115" s="20" t="s">
        <v>36</v>
      </c>
      <c r="F115" s="6" t="s">
        <v>626</v>
      </c>
    </row>
  </sheetData>
  <sheetProtection/>
  <mergeCells count="46">
    <mergeCell ref="E36:F36"/>
    <mergeCell ref="E35:F35"/>
    <mergeCell ref="A5:B5"/>
    <mergeCell ref="A34:B34"/>
    <mergeCell ref="A35:B35"/>
    <mergeCell ref="E34:F34"/>
    <mergeCell ref="E40:F40"/>
    <mergeCell ref="A100:B100"/>
    <mergeCell ref="E61:F61"/>
    <mergeCell ref="A76:B76"/>
    <mergeCell ref="A85:B85"/>
    <mergeCell ref="E65:F65"/>
    <mergeCell ref="E67:F67"/>
    <mergeCell ref="E71:F71"/>
    <mergeCell ref="E73:F73"/>
    <mergeCell ref="E72:F72"/>
    <mergeCell ref="E64:F64"/>
    <mergeCell ref="E37:F37"/>
    <mergeCell ref="E55:F55"/>
    <mergeCell ref="E66:F66"/>
    <mergeCell ref="E46:F46"/>
    <mergeCell ref="E38:F38"/>
    <mergeCell ref="E56:F56"/>
    <mergeCell ref="E45:F45"/>
    <mergeCell ref="E54:F54"/>
    <mergeCell ref="E47:F47"/>
    <mergeCell ref="E70:F70"/>
    <mergeCell ref="E57:F57"/>
    <mergeCell ref="E68:F68"/>
    <mergeCell ref="E39:F39"/>
    <mergeCell ref="E49:F49"/>
    <mergeCell ref="E58:F58"/>
    <mergeCell ref="E69:F69"/>
    <mergeCell ref="E42:F42"/>
    <mergeCell ref="E51:F51"/>
    <mergeCell ref="E62:F62"/>
    <mergeCell ref="E41:F41"/>
    <mergeCell ref="E60:F60"/>
    <mergeCell ref="E50:F50"/>
    <mergeCell ref="E44:F44"/>
    <mergeCell ref="E43:F43"/>
    <mergeCell ref="E52:F52"/>
    <mergeCell ref="E63:F63"/>
    <mergeCell ref="E59:F59"/>
    <mergeCell ref="E48:F48"/>
    <mergeCell ref="E53:F53"/>
  </mergeCells>
  <printOptions/>
  <pageMargins left="0.75" right="0.75" top="1" bottom="1" header="0.512" footer="0.512"/>
  <pageSetup horizontalDpi="300" verticalDpi="300" orientation="portrait" paperSize="9" scale="36" r:id="rId1"/>
  <rowBreaks count="4" manualBreakCount="4">
    <brk id="32" max="255" man="1"/>
    <brk id="73" max="255" man="1"/>
    <brk id="82" max="5" man="1"/>
    <brk id="97" max="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G80"/>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140</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27.75" customHeight="1">
      <c r="A6" s="89">
        <v>41470</v>
      </c>
      <c r="B6" s="90" t="str">
        <f aca="true" t="shared" si="0" ref="B6:B17">TEXT(A6,"aaa")</f>
        <v>月</v>
      </c>
      <c r="C6" s="89" t="s">
        <v>1758</v>
      </c>
      <c r="D6" s="91" t="s">
        <v>2</v>
      </c>
      <c r="E6" s="92" t="s">
        <v>578</v>
      </c>
      <c r="F6" s="93" t="s">
        <v>1626</v>
      </c>
    </row>
    <row r="7" spans="1:6" ht="27.75" customHeight="1">
      <c r="A7" s="89">
        <v>41471</v>
      </c>
      <c r="B7" s="90" t="str">
        <f t="shared" si="0"/>
        <v>火</v>
      </c>
      <c r="C7" s="90" t="s">
        <v>549</v>
      </c>
      <c r="D7" s="91" t="s">
        <v>2</v>
      </c>
      <c r="E7" s="91" t="s">
        <v>578</v>
      </c>
      <c r="F7" s="93" t="s">
        <v>1837</v>
      </c>
    </row>
    <row r="8" spans="1:6" ht="44.25" customHeight="1">
      <c r="A8" s="89">
        <v>41479</v>
      </c>
      <c r="B8" s="90" t="str">
        <f t="shared" si="0"/>
        <v>水</v>
      </c>
      <c r="C8" s="89" t="s">
        <v>393</v>
      </c>
      <c r="D8" s="91" t="s">
        <v>1471</v>
      </c>
      <c r="E8" s="92" t="s">
        <v>1376</v>
      </c>
      <c r="F8" s="93" t="s">
        <v>830</v>
      </c>
    </row>
    <row r="9" spans="1:6" ht="27.75" customHeight="1">
      <c r="A9" s="89">
        <v>41479</v>
      </c>
      <c r="B9" s="90" t="str">
        <f t="shared" si="0"/>
        <v>水</v>
      </c>
      <c r="C9" s="90" t="s">
        <v>576</v>
      </c>
      <c r="D9" s="91" t="s">
        <v>2</v>
      </c>
      <c r="E9" s="91" t="s">
        <v>578</v>
      </c>
      <c r="F9" s="93" t="s">
        <v>1837</v>
      </c>
    </row>
    <row r="10" spans="1:6" ht="27.75" customHeight="1">
      <c r="A10" s="89">
        <v>41480</v>
      </c>
      <c r="B10" s="90" t="str">
        <f t="shared" si="0"/>
        <v>木</v>
      </c>
      <c r="C10" s="89" t="s">
        <v>1944</v>
      </c>
      <c r="D10" s="91" t="s">
        <v>1471</v>
      </c>
      <c r="E10" s="92" t="s">
        <v>578</v>
      </c>
      <c r="F10" s="93" t="s">
        <v>118</v>
      </c>
    </row>
    <row r="11" spans="1:6" ht="61.5" customHeight="1">
      <c r="A11" s="89">
        <v>41482</v>
      </c>
      <c r="B11" s="90" t="str">
        <f t="shared" si="0"/>
        <v>土</v>
      </c>
      <c r="C11" s="89" t="s">
        <v>1189</v>
      </c>
      <c r="D11" s="91" t="s">
        <v>1471</v>
      </c>
      <c r="E11" s="92" t="s">
        <v>101</v>
      </c>
      <c r="F11" s="93" t="s">
        <v>102</v>
      </c>
    </row>
    <row r="12" spans="1:6" ht="61.5" customHeight="1">
      <c r="A12" s="89">
        <v>41482</v>
      </c>
      <c r="B12" s="90" t="str">
        <f t="shared" si="0"/>
        <v>土</v>
      </c>
      <c r="C12" s="89" t="s">
        <v>1476</v>
      </c>
      <c r="D12" s="91" t="s">
        <v>1471</v>
      </c>
      <c r="E12" s="92" t="s">
        <v>1376</v>
      </c>
      <c r="F12" s="93" t="s">
        <v>111</v>
      </c>
    </row>
    <row r="13" spans="1:6" ht="89.25" customHeight="1">
      <c r="A13" s="89">
        <v>41482</v>
      </c>
      <c r="B13" s="90" t="str">
        <f t="shared" si="0"/>
        <v>土</v>
      </c>
      <c r="C13" s="89" t="s">
        <v>576</v>
      </c>
      <c r="D13" s="91" t="s">
        <v>1471</v>
      </c>
      <c r="E13" s="91" t="s">
        <v>1978</v>
      </c>
      <c r="F13" s="93" t="s">
        <v>132</v>
      </c>
    </row>
    <row r="14" spans="1:6" ht="78" customHeight="1">
      <c r="A14" s="89">
        <v>41482</v>
      </c>
      <c r="B14" s="90" t="str">
        <f t="shared" si="0"/>
        <v>土</v>
      </c>
      <c r="C14" s="89" t="s">
        <v>549</v>
      </c>
      <c r="D14" s="91" t="s">
        <v>1471</v>
      </c>
      <c r="E14" s="92" t="s">
        <v>138</v>
      </c>
      <c r="F14" s="93" t="s">
        <v>137</v>
      </c>
    </row>
    <row r="15" spans="1:6" ht="44.25" customHeight="1">
      <c r="A15" s="15">
        <v>41483</v>
      </c>
      <c r="B15" s="5" t="str">
        <f t="shared" si="0"/>
        <v>日</v>
      </c>
      <c r="C15" s="15" t="s">
        <v>1941</v>
      </c>
      <c r="D15" s="4" t="s">
        <v>1942</v>
      </c>
      <c r="E15" s="20" t="s">
        <v>1376</v>
      </c>
      <c r="F15" s="6" t="s">
        <v>720</v>
      </c>
    </row>
    <row r="16" spans="1:6" ht="27.75" customHeight="1">
      <c r="A16" s="89">
        <v>41486</v>
      </c>
      <c r="B16" s="90" t="str">
        <f t="shared" si="0"/>
        <v>水</v>
      </c>
      <c r="C16" s="89" t="s">
        <v>393</v>
      </c>
      <c r="D16" s="91" t="s">
        <v>2</v>
      </c>
      <c r="E16" s="92" t="s">
        <v>1376</v>
      </c>
      <c r="F16" s="93"/>
    </row>
    <row r="17" spans="1:6" ht="27.75" customHeight="1">
      <c r="A17" s="89">
        <v>41486</v>
      </c>
      <c r="B17" s="90" t="str">
        <f t="shared" si="0"/>
        <v>水</v>
      </c>
      <c r="C17" s="89" t="s">
        <v>378</v>
      </c>
      <c r="D17" s="91" t="s">
        <v>2</v>
      </c>
      <c r="E17" s="92"/>
      <c r="F17" s="93"/>
    </row>
    <row r="18" ht="30" customHeight="1"/>
    <row r="19" spans="1:6" ht="30" customHeight="1">
      <c r="A19" s="98" t="s">
        <v>5</v>
      </c>
      <c r="B19" s="99"/>
      <c r="C19" s="2" t="s">
        <v>1826</v>
      </c>
      <c r="D19" s="2" t="s">
        <v>6</v>
      </c>
      <c r="E19" s="98" t="s">
        <v>426</v>
      </c>
      <c r="F19" s="99"/>
    </row>
    <row r="20" spans="1:6" ht="28.5" customHeight="1">
      <c r="A20" s="15">
        <v>41456</v>
      </c>
      <c r="B20" s="5" t="str">
        <f aca="true" t="shared" si="1" ref="B20:B63">TEXT(A20,"aaa")</f>
        <v>月</v>
      </c>
      <c r="C20" s="5" t="s">
        <v>384</v>
      </c>
      <c r="D20" s="4" t="s">
        <v>906</v>
      </c>
      <c r="E20" s="94" t="s">
        <v>631</v>
      </c>
      <c r="F20" s="95"/>
    </row>
    <row r="21" spans="1:6" ht="34.5" customHeight="1">
      <c r="A21" s="89">
        <v>41456</v>
      </c>
      <c r="B21" s="90" t="str">
        <f t="shared" si="1"/>
        <v>月</v>
      </c>
      <c r="C21" s="90" t="s">
        <v>1047</v>
      </c>
      <c r="D21" s="91" t="s">
        <v>906</v>
      </c>
      <c r="E21" s="118" t="s">
        <v>97</v>
      </c>
      <c r="F21" s="119"/>
    </row>
    <row r="22" spans="1:6" ht="66.75" customHeight="1">
      <c r="A22" s="89">
        <v>41458</v>
      </c>
      <c r="B22" s="90" t="str">
        <f t="shared" si="1"/>
        <v>水</v>
      </c>
      <c r="C22" s="90" t="s">
        <v>1975</v>
      </c>
      <c r="D22" s="91" t="s">
        <v>906</v>
      </c>
      <c r="E22" s="118" t="s">
        <v>94</v>
      </c>
      <c r="F22" s="119"/>
    </row>
    <row r="23" spans="1:6" ht="37.5" customHeight="1">
      <c r="A23" s="89">
        <v>41458</v>
      </c>
      <c r="B23" s="90" t="str">
        <f t="shared" si="1"/>
        <v>水</v>
      </c>
      <c r="C23" s="90" t="s">
        <v>864</v>
      </c>
      <c r="D23" s="91" t="s">
        <v>906</v>
      </c>
      <c r="E23" s="118" t="s">
        <v>123</v>
      </c>
      <c r="F23" s="119"/>
    </row>
    <row r="24" spans="1:6" ht="37.5" customHeight="1">
      <c r="A24" s="89">
        <v>41458</v>
      </c>
      <c r="B24" s="90" t="str">
        <f t="shared" si="1"/>
        <v>水</v>
      </c>
      <c r="C24" s="90" t="s">
        <v>1667</v>
      </c>
      <c r="D24" s="91" t="s">
        <v>906</v>
      </c>
      <c r="E24" s="118" t="s">
        <v>127</v>
      </c>
      <c r="F24" s="119"/>
    </row>
    <row r="25" spans="1:6" ht="174" customHeight="1">
      <c r="A25" s="89">
        <v>41459</v>
      </c>
      <c r="B25" s="90" t="str">
        <f t="shared" si="1"/>
        <v>木</v>
      </c>
      <c r="C25" s="90" t="s">
        <v>184</v>
      </c>
      <c r="D25" s="91" t="s">
        <v>906</v>
      </c>
      <c r="E25" s="118" t="s">
        <v>107</v>
      </c>
      <c r="F25" s="119"/>
    </row>
    <row r="26" spans="1:6" ht="28.5" customHeight="1">
      <c r="A26" s="89">
        <v>41459</v>
      </c>
      <c r="B26" s="90" t="str">
        <f t="shared" si="1"/>
        <v>木</v>
      </c>
      <c r="C26" s="90" t="s">
        <v>1979</v>
      </c>
      <c r="D26" s="91" t="s">
        <v>906</v>
      </c>
      <c r="E26" s="118" t="s">
        <v>112</v>
      </c>
      <c r="F26" s="119"/>
    </row>
    <row r="27" spans="1:6" ht="72" customHeight="1">
      <c r="A27" s="89">
        <v>41459</v>
      </c>
      <c r="B27" s="90" t="str">
        <f t="shared" si="1"/>
        <v>木</v>
      </c>
      <c r="C27" s="90" t="s">
        <v>1980</v>
      </c>
      <c r="D27" s="91" t="s">
        <v>906</v>
      </c>
      <c r="E27" s="118" t="s">
        <v>115</v>
      </c>
      <c r="F27" s="119"/>
    </row>
    <row r="28" spans="1:6" ht="28.5" customHeight="1">
      <c r="A28" s="89">
        <v>41460</v>
      </c>
      <c r="B28" s="90" t="str">
        <f t="shared" si="1"/>
        <v>金</v>
      </c>
      <c r="C28" s="90" t="s">
        <v>177</v>
      </c>
      <c r="D28" s="91" t="s">
        <v>906</v>
      </c>
      <c r="E28" s="118" t="s">
        <v>91</v>
      </c>
      <c r="F28" s="119"/>
    </row>
    <row r="29" spans="1:6" ht="43.5" customHeight="1">
      <c r="A29" s="89">
        <v>41460</v>
      </c>
      <c r="B29" s="90" t="str">
        <f t="shared" si="1"/>
        <v>金</v>
      </c>
      <c r="C29" s="90" t="s">
        <v>103</v>
      </c>
      <c r="D29" s="91" t="s">
        <v>906</v>
      </c>
      <c r="E29" s="118" t="s">
        <v>104</v>
      </c>
      <c r="F29" s="119"/>
    </row>
    <row r="30" spans="1:6" ht="43.5" customHeight="1">
      <c r="A30" s="89">
        <v>41460</v>
      </c>
      <c r="B30" s="90" t="str">
        <f t="shared" si="1"/>
        <v>金</v>
      </c>
      <c r="C30" s="90" t="s">
        <v>63</v>
      </c>
      <c r="D30" s="91" t="s">
        <v>906</v>
      </c>
      <c r="E30" s="118" t="s">
        <v>119</v>
      </c>
      <c r="F30" s="119"/>
    </row>
    <row r="31" spans="1:6" ht="46.5" customHeight="1">
      <c r="A31" s="89">
        <v>41460</v>
      </c>
      <c r="B31" s="90" t="str">
        <f t="shared" si="1"/>
        <v>金</v>
      </c>
      <c r="C31" s="90" t="s">
        <v>181</v>
      </c>
      <c r="D31" s="91" t="s">
        <v>906</v>
      </c>
      <c r="E31" s="118" t="s">
        <v>133</v>
      </c>
      <c r="F31" s="119"/>
    </row>
    <row r="32" spans="1:6" ht="28.5" customHeight="1">
      <c r="A32" s="15">
        <v>41463</v>
      </c>
      <c r="B32" s="5" t="str">
        <f t="shared" si="1"/>
        <v>月</v>
      </c>
      <c r="C32" s="5" t="s">
        <v>384</v>
      </c>
      <c r="D32" s="4" t="s">
        <v>906</v>
      </c>
      <c r="E32" s="94" t="s">
        <v>632</v>
      </c>
      <c r="F32" s="95"/>
    </row>
    <row r="33" spans="1:6" ht="34.5" customHeight="1">
      <c r="A33" s="89">
        <v>41463</v>
      </c>
      <c r="B33" s="90" t="str">
        <f t="shared" si="1"/>
        <v>月</v>
      </c>
      <c r="C33" s="90" t="s">
        <v>1047</v>
      </c>
      <c r="D33" s="91" t="s">
        <v>906</v>
      </c>
      <c r="E33" s="118" t="s">
        <v>98</v>
      </c>
      <c r="F33" s="119"/>
    </row>
    <row r="34" spans="1:6" ht="108.75" customHeight="1">
      <c r="A34" s="89">
        <v>41465</v>
      </c>
      <c r="B34" s="90" t="str">
        <f t="shared" si="1"/>
        <v>水</v>
      </c>
      <c r="C34" s="90" t="s">
        <v>1975</v>
      </c>
      <c r="D34" s="91" t="s">
        <v>906</v>
      </c>
      <c r="E34" s="118" t="s">
        <v>95</v>
      </c>
      <c r="F34" s="119"/>
    </row>
    <row r="35" spans="1:6" ht="37.5" customHeight="1">
      <c r="A35" s="89">
        <v>41465</v>
      </c>
      <c r="B35" s="90" t="str">
        <f t="shared" si="1"/>
        <v>水</v>
      </c>
      <c r="C35" s="90" t="s">
        <v>864</v>
      </c>
      <c r="D35" s="91" t="s">
        <v>906</v>
      </c>
      <c r="E35" s="118" t="s">
        <v>124</v>
      </c>
      <c r="F35" s="119"/>
    </row>
    <row r="36" spans="1:6" ht="37.5" customHeight="1">
      <c r="A36" s="89">
        <v>41465</v>
      </c>
      <c r="B36" s="90" t="str">
        <f t="shared" si="1"/>
        <v>水</v>
      </c>
      <c r="C36" s="90" t="s">
        <v>1667</v>
      </c>
      <c r="D36" s="91" t="s">
        <v>906</v>
      </c>
      <c r="E36" s="118" t="s">
        <v>128</v>
      </c>
      <c r="F36" s="119"/>
    </row>
    <row r="37" spans="1:6" ht="43.5" customHeight="1">
      <c r="A37" s="89">
        <v>41466</v>
      </c>
      <c r="B37" s="90" t="str">
        <f t="shared" si="1"/>
        <v>木</v>
      </c>
      <c r="C37" s="90" t="s">
        <v>184</v>
      </c>
      <c r="D37" s="91" t="s">
        <v>906</v>
      </c>
      <c r="E37" s="118" t="s">
        <v>108</v>
      </c>
      <c r="F37" s="119"/>
    </row>
    <row r="38" spans="1:6" ht="28.5" customHeight="1">
      <c r="A38" s="89">
        <v>41466</v>
      </c>
      <c r="B38" s="90" t="str">
        <f t="shared" si="1"/>
        <v>木</v>
      </c>
      <c r="C38" s="90" t="s">
        <v>1981</v>
      </c>
      <c r="D38" s="91" t="s">
        <v>906</v>
      </c>
      <c r="E38" s="118" t="s">
        <v>113</v>
      </c>
      <c r="F38" s="119"/>
    </row>
    <row r="39" spans="1:6" ht="95.25" customHeight="1">
      <c r="A39" s="89">
        <v>41466</v>
      </c>
      <c r="B39" s="90" t="str">
        <f t="shared" si="1"/>
        <v>木</v>
      </c>
      <c r="C39" s="90" t="s">
        <v>1980</v>
      </c>
      <c r="D39" s="91" t="s">
        <v>906</v>
      </c>
      <c r="E39" s="118" t="s">
        <v>116</v>
      </c>
      <c r="F39" s="119"/>
    </row>
    <row r="40" spans="1:6" ht="53.25" customHeight="1">
      <c r="A40" s="89">
        <v>41467</v>
      </c>
      <c r="B40" s="90" t="str">
        <f>TEXT(A40,"aaa")</f>
        <v>金</v>
      </c>
      <c r="C40" s="90" t="s">
        <v>177</v>
      </c>
      <c r="D40" s="91" t="s">
        <v>906</v>
      </c>
      <c r="E40" s="118" t="s">
        <v>92</v>
      </c>
      <c r="F40" s="119"/>
    </row>
    <row r="41" spans="1:6" ht="43.5" customHeight="1">
      <c r="A41" s="89">
        <v>41467</v>
      </c>
      <c r="B41" s="90" t="str">
        <f t="shared" si="1"/>
        <v>金</v>
      </c>
      <c r="C41" s="90" t="s">
        <v>103</v>
      </c>
      <c r="D41" s="91" t="s">
        <v>906</v>
      </c>
      <c r="E41" s="118" t="s">
        <v>105</v>
      </c>
      <c r="F41" s="119"/>
    </row>
    <row r="42" spans="1:6" ht="43.5" customHeight="1">
      <c r="A42" s="89">
        <v>41467</v>
      </c>
      <c r="B42" s="90" t="str">
        <f t="shared" si="1"/>
        <v>金</v>
      </c>
      <c r="C42" s="90" t="s">
        <v>63</v>
      </c>
      <c r="D42" s="91" t="s">
        <v>906</v>
      </c>
      <c r="E42" s="118" t="s">
        <v>120</v>
      </c>
      <c r="F42" s="119"/>
    </row>
    <row r="43" spans="1:6" ht="87.75" customHeight="1">
      <c r="A43" s="89">
        <v>41469</v>
      </c>
      <c r="B43" s="90" t="str">
        <f t="shared" si="1"/>
        <v>日</v>
      </c>
      <c r="C43" s="90" t="s">
        <v>181</v>
      </c>
      <c r="D43" s="91" t="s">
        <v>906</v>
      </c>
      <c r="E43" s="118" t="s">
        <v>134</v>
      </c>
      <c r="F43" s="119"/>
    </row>
    <row r="44" spans="1:6" ht="62.25" customHeight="1">
      <c r="A44" s="89">
        <v>41472</v>
      </c>
      <c r="B44" s="90" t="str">
        <f t="shared" si="1"/>
        <v>水</v>
      </c>
      <c r="C44" s="90" t="s">
        <v>1975</v>
      </c>
      <c r="D44" s="91" t="s">
        <v>906</v>
      </c>
      <c r="E44" s="118" t="s">
        <v>96</v>
      </c>
      <c r="F44" s="119"/>
    </row>
    <row r="45" spans="1:6" ht="37.5" customHeight="1">
      <c r="A45" s="89">
        <v>41472</v>
      </c>
      <c r="B45" s="90" t="str">
        <f t="shared" si="1"/>
        <v>水</v>
      </c>
      <c r="C45" s="90" t="s">
        <v>864</v>
      </c>
      <c r="D45" s="91" t="s">
        <v>906</v>
      </c>
      <c r="E45" s="118" t="s">
        <v>126</v>
      </c>
      <c r="F45" s="119"/>
    </row>
    <row r="46" spans="1:6" ht="37.5" customHeight="1">
      <c r="A46" s="89">
        <v>41472</v>
      </c>
      <c r="B46" s="90" t="str">
        <f t="shared" si="1"/>
        <v>水</v>
      </c>
      <c r="C46" s="90" t="s">
        <v>1667</v>
      </c>
      <c r="D46" s="91" t="s">
        <v>906</v>
      </c>
      <c r="E46" s="118" t="s">
        <v>129</v>
      </c>
      <c r="F46" s="119"/>
    </row>
    <row r="47" spans="1:6" ht="43.5" customHeight="1">
      <c r="A47" s="89">
        <v>41473</v>
      </c>
      <c r="B47" s="90" t="str">
        <f t="shared" si="1"/>
        <v>木</v>
      </c>
      <c r="C47" s="90" t="s">
        <v>184</v>
      </c>
      <c r="D47" s="91" t="s">
        <v>906</v>
      </c>
      <c r="E47" s="118" t="s">
        <v>109</v>
      </c>
      <c r="F47" s="119"/>
    </row>
    <row r="48" spans="1:6" ht="28.5" customHeight="1">
      <c r="A48" s="89">
        <v>41473</v>
      </c>
      <c r="B48" s="90" t="str">
        <f t="shared" si="1"/>
        <v>木</v>
      </c>
      <c r="C48" s="90" t="s">
        <v>1982</v>
      </c>
      <c r="D48" s="91" t="s">
        <v>906</v>
      </c>
      <c r="E48" s="118" t="s">
        <v>114</v>
      </c>
      <c r="F48" s="119"/>
    </row>
    <row r="49" spans="1:6" ht="95.25" customHeight="1">
      <c r="A49" s="89">
        <v>41473</v>
      </c>
      <c r="B49" s="90" t="str">
        <f t="shared" si="1"/>
        <v>木</v>
      </c>
      <c r="C49" s="90" t="s">
        <v>1983</v>
      </c>
      <c r="D49" s="91" t="s">
        <v>906</v>
      </c>
      <c r="E49" s="118" t="s">
        <v>117</v>
      </c>
      <c r="F49" s="119"/>
    </row>
    <row r="50" spans="1:6" ht="43.5" customHeight="1">
      <c r="A50" s="89">
        <v>41474</v>
      </c>
      <c r="B50" s="90" t="str">
        <f t="shared" si="1"/>
        <v>金</v>
      </c>
      <c r="C50" s="90" t="s">
        <v>103</v>
      </c>
      <c r="D50" s="91" t="s">
        <v>906</v>
      </c>
      <c r="E50" s="118" t="s">
        <v>105</v>
      </c>
      <c r="F50" s="119"/>
    </row>
    <row r="51" spans="1:6" ht="57" customHeight="1">
      <c r="A51" s="89">
        <v>41474</v>
      </c>
      <c r="B51" s="90" t="str">
        <f t="shared" si="1"/>
        <v>金</v>
      </c>
      <c r="C51" s="90" t="s">
        <v>63</v>
      </c>
      <c r="D51" s="91" t="s">
        <v>906</v>
      </c>
      <c r="E51" s="118" t="s">
        <v>122</v>
      </c>
      <c r="F51" s="119"/>
    </row>
    <row r="52" spans="1:6" ht="43.5" customHeight="1">
      <c r="A52" s="89">
        <v>41476</v>
      </c>
      <c r="B52" s="90" t="str">
        <f t="shared" si="1"/>
        <v>日</v>
      </c>
      <c r="C52" s="90" t="s">
        <v>181</v>
      </c>
      <c r="D52" s="91" t="s">
        <v>906</v>
      </c>
      <c r="E52" s="118" t="s">
        <v>135</v>
      </c>
      <c r="F52" s="119"/>
    </row>
    <row r="53" spans="1:6" ht="48" customHeight="1">
      <c r="A53" s="15">
        <v>41477</v>
      </c>
      <c r="B53" s="5" t="str">
        <f t="shared" si="1"/>
        <v>月</v>
      </c>
      <c r="C53" s="5" t="s">
        <v>384</v>
      </c>
      <c r="D53" s="4" t="s">
        <v>906</v>
      </c>
      <c r="E53" s="94" t="s">
        <v>633</v>
      </c>
      <c r="F53" s="95"/>
    </row>
    <row r="54" spans="1:6" ht="34.5" customHeight="1">
      <c r="A54" s="89">
        <v>41477</v>
      </c>
      <c r="B54" s="90" t="str">
        <f t="shared" si="1"/>
        <v>月</v>
      </c>
      <c r="C54" s="90" t="s">
        <v>1047</v>
      </c>
      <c r="D54" s="91" t="s">
        <v>906</v>
      </c>
      <c r="E54" s="118" t="s">
        <v>99</v>
      </c>
      <c r="F54" s="119"/>
    </row>
    <row r="55" spans="1:6" ht="54" customHeight="1">
      <c r="A55" s="89">
        <v>41479</v>
      </c>
      <c r="B55" s="90" t="str">
        <f t="shared" si="1"/>
        <v>水</v>
      </c>
      <c r="C55" s="90" t="s">
        <v>864</v>
      </c>
      <c r="D55" s="91" t="s">
        <v>906</v>
      </c>
      <c r="E55" s="118" t="s">
        <v>125</v>
      </c>
      <c r="F55" s="119"/>
    </row>
    <row r="56" spans="1:6" ht="37.5" customHeight="1">
      <c r="A56" s="89">
        <v>41479</v>
      </c>
      <c r="B56" s="90" t="str">
        <f t="shared" si="1"/>
        <v>水</v>
      </c>
      <c r="C56" s="90" t="s">
        <v>1667</v>
      </c>
      <c r="D56" s="91" t="s">
        <v>906</v>
      </c>
      <c r="E56" s="118" t="s">
        <v>130</v>
      </c>
      <c r="F56" s="119"/>
    </row>
    <row r="57" spans="1:6" ht="43.5" customHeight="1">
      <c r="A57" s="89">
        <v>41480</v>
      </c>
      <c r="B57" s="90" t="str">
        <f t="shared" si="1"/>
        <v>木</v>
      </c>
      <c r="C57" s="90" t="s">
        <v>184</v>
      </c>
      <c r="D57" s="91" t="s">
        <v>906</v>
      </c>
      <c r="E57" s="118" t="s">
        <v>110</v>
      </c>
      <c r="F57" s="119"/>
    </row>
    <row r="58" spans="1:6" ht="53.25" customHeight="1">
      <c r="A58" s="89">
        <v>41481</v>
      </c>
      <c r="B58" s="90" t="str">
        <f t="shared" si="1"/>
        <v>金</v>
      </c>
      <c r="C58" s="90" t="s">
        <v>177</v>
      </c>
      <c r="D58" s="91" t="s">
        <v>906</v>
      </c>
      <c r="E58" s="118" t="s">
        <v>1984</v>
      </c>
      <c r="F58" s="119"/>
    </row>
    <row r="59" spans="1:6" ht="43.5" customHeight="1">
      <c r="A59" s="89">
        <v>41481</v>
      </c>
      <c r="B59" s="90" t="str">
        <f t="shared" si="1"/>
        <v>金</v>
      </c>
      <c r="C59" s="90" t="s">
        <v>103</v>
      </c>
      <c r="D59" s="91" t="s">
        <v>906</v>
      </c>
      <c r="E59" s="118" t="s">
        <v>106</v>
      </c>
      <c r="F59" s="119"/>
    </row>
    <row r="60" spans="1:6" ht="43.5" customHeight="1">
      <c r="A60" s="89">
        <v>41481</v>
      </c>
      <c r="B60" s="90" t="str">
        <f t="shared" si="1"/>
        <v>金</v>
      </c>
      <c r="C60" s="90" t="s">
        <v>63</v>
      </c>
      <c r="D60" s="91" t="s">
        <v>906</v>
      </c>
      <c r="E60" s="118" t="s">
        <v>121</v>
      </c>
      <c r="F60" s="119"/>
    </row>
    <row r="61" spans="1:6" ht="43.5" customHeight="1">
      <c r="A61" s="89">
        <v>41483</v>
      </c>
      <c r="B61" s="90" t="str">
        <f t="shared" si="1"/>
        <v>日</v>
      </c>
      <c r="C61" s="90" t="s">
        <v>181</v>
      </c>
      <c r="D61" s="91" t="s">
        <v>906</v>
      </c>
      <c r="E61" s="118" t="s">
        <v>136</v>
      </c>
      <c r="F61" s="119"/>
    </row>
    <row r="62" spans="1:6" ht="34.5" customHeight="1">
      <c r="A62" s="89">
        <v>41484</v>
      </c>
      <c r="B62" s="90" t="str">
        <f t="shared" si="1"/>
        <v>月</v>
      </c>
      <c r="C62" s="90" t="s">
        <v>1047</v>
      </c>
      <c r="D62" s="91" t="s">
        <v>906</v>
      </c>
      <c r="E62" s="118" t="s">
        <v>100</v>
      </c>
      <c r="F62" s="119"/>
    </row>
    <row r="63" spans="1:6" ht="48" customHeight="1">
      <c r="A63" s="89">
        <v>41486</v>
      </c>
      <c r="B63" s="90" t="str">
        <f t="shared" si="1"/>
        <v>水</v>
      </c>
      <c r="C63" s="90" t="s">
        <v>1667</v>
      </c>
      <c r="D63" s="91" t="s">
        <v>906</v>
      </c>
      <c r="E63" s="118" t="s">
        <v>131</v>
      </c>
      <c r="F63" s="119"/>
    </row>
    <row r="64" spans="1:7" s="17" customFormat="1" ht="30" customHeight="1">
      <c r="A64" s="32"/>
      <c r="B64" s="33"/>
      <c r="C64" s="33"/>
      <c r="D64" s="34"/>
      <c r="E64" s="34"/>
      <c r="F64" s="35"/>
      <c r="G64" s="16"/>
    </row>
    <row r="65" spans="1:6" ht="30" customHeight="1">
      <c r="A65" s="3" t="s">
        <v>908</v>
      </c>
      <c r="F65" s="9" t="str">
        <f>F4</f>
        <v>最終更新日：2013年6月25日</v>
      </c>
    </row>
    <row r="66" spans="1:6" ht="30" customHeight="1">
      <c r="A66" s="96" t="s">
        <v>1825</v>
      </c>
      <c r="B66" s="97"/>
      <c r="C66" s="21" t="s">
        <v>1826</v>
      </c>
      <c r="D66" s="21" t="s">
        <v>1827</v>
      </c>
      <c r="E66" s="21" t="s">
        <v>1828</v>
      </c>
      <c r="F66" s="21" t="s">
        <v>1829</v>
      </c>
    </row>
    <row r="67" spans="1:6" ht="36.75" customHeight="1">
      <c r="A67" s="86"/>
      <c r="B67" s="30"/>
      <c r="C67" s="30"/>
      <c r="D67" s="31"/>
      <c r="E67" s="87"/>
      <c r="F67" s="88"/>
    </row>
    <row r="68" spans="1:6" s="11" customFormat="1" ht="30" customHeight="1">
      <c r="A68" s="12"/>
      <c r="B68" s="13"/>
      <c r="C68" s="13"/>
      <c r="D68" s="14"/>
      <c r="E68" s="14"/>
      <c r="F68" s="10"/>
    </row>
    <row r="69" spans="1:6" s="11" customFormat="1" ht="30" customHeight="1">
      <c r="A69" s="3" t="s">
        <v>395</v>
      </c>
      <c r="B69" s="1"/>
      <c r="C69" s="1"/>
      <c r="D69" s="1"/>
      <c r="E69" s="1"/>
      <c r="F69" s="9" t="str">
        <f>F4</f>
        <v>最終更新日：2013年6月25日</v>
      </c>
    </row>
    <row r="70" spans="1:6" s="11" customFormat="1" ht="30" customHeight="1">
      <c r="A70" s="96" t="s">
        <v>1825</v>
      </c>
      <c r="B70" s="97"/>
      <c r="C70" s="21" t="s">
        <v>1826</v>
      </c>
      <c r="D70" s="21" t="s">
        <v>1827</v>
      </c>
      <c r="E70" s="21" t="s">
        <v>1828</v>
      </c>
      <c r="F70" s="21" t="s">
        <v>1829</v>
      </c>
    </row>
    <row r="71" spans="1:6" ht="30.75" customHeight="1">
      <c r="A71" s="83"/>
      <c r="B71" s="84"/>
      <c r="C71" s="84"/>
      <c r="D71" s="80"/>
      <c r="E71" s="85"/>
      <c r="F71" s="81"/>
    </row>
    <row r="72" spans="1:6" s="11" customFormat="1" ht="30" customHeight="1">
      <c r="A72" s="12"/>
      <c r="B72" s="13"/>
      <c r="C72" s="13"/>
      <c r="D72" s="14"/>
      <c r="E72" s="14"/>
      <c r="F72" s="10"/>
    </row>
    <row r="73" spans="1:7" s="17" customFormat="1" ht="30" customHeight="1">
      <c r="A73" s="3" t="s">
        <v>396</v>
      </c>
      <c r="B73" s="1"/>
      <c r="C73" s="1"/>
      <c r="D73" s="1"/>
      <c r="E73" s="1"/>
      <c r="F73" s="9" t="str">
        <f>F4</f>
        <v>最終更新日：2013年6月25日</v>
      </c>
      <c r="G73" s="16"/>
    </row>
    <row r="74" spans="1:6" ht="30" customHeight="1">
      <c r="A74" s="96" t="s">
        <v>1825</v>
      </c>
      <c r="B74" s="97"/>
      <c r="C74" s="21" t="s">
        <v>1826</v>
      </c>
      <c r="D74" s="21" t="s">
        <v>1827</v>
      </c>
      <c r="E74" s="21" t="s">
        <v>1828</v>
      </c>
      <c r="F74" s="21" t="s">
        <v>1829</v>
      </c>
    </row>
    <row r="75" spans="1:6" ht="42.75" customHeight="1">
      <c r="A75" s="89">
        <v>41456</v>
      </c>
      <c r="B75" s="90" t="str">
        <f>TEXT(A75,"aaa")</f>
        <v>月</v>
      </c>
      <c r="C75" s="91" t="s">
        <v>1494</v>
      </c>
      <c r="D75" s="91" t="s">
        <v>1471</v>
      </c>
      <c r="E75" s="92" t="s">
        <v>578</v>
      </c>
      <c r="F75" s="93" t="s">
        <v>93</v>
      </c>
    </row>
    <row r="76" spans="1:6" ht="48.75" customHeight="1">
      <c r="A76" s="102" t="s">
        <v>629</v>
      </c>
      <c r="B76" s="120"/>
      <c r="C76" s="5" t="s">
        <v>349</v>
      </c>
      <c r="D76" s="4" t="s">
        <v>1472</v>
      </c>
      <c r="E76" s="20"/>
      <c r="F76" s="6" t="s">
        <v>630</v>
      </c>
    </row>
    <row r="77" spans="1:7" s="17" customFormat="1" ht="27">
      <c r="A77" s="89">
        <v>41479</v>
      </c>
      <c r="B77" s="90" t="str">
        <f>TEXT(A77,"aaa")</f>
        <v>水</v>
      </c>
      <c r="C77" s="90" t="s">
        <v>1641</v>
      </c>
      <c r="D77" s="91" t="s">
        <v>1471</v>
      </c>
      <c r="E77" s="91" t="s">
        <v>578</v>
      </c>
      <c r="F77" s="93" t="s">
        <v>139</v>
      </c>
      <c r="G77" s="16"/>
    </row>
    <row r="78" spans="1:7" s="17" customFormat="1" ht="40.5">
      <c r="A78" s="89">
        <v>41485</v>
      </c>
      <c r="B78" s="90" t="str">
        <f>TEXT(A78,"aaa")</f>
        <v>火</v>
      </c>
      <c r="C78" s="90" t="s">
        <v>977</v>
      </c>
      <c r="D78" s="91" t="s">
        <v>1471</v>
      </c>
      <c r="E78" s="91" t="s">
        <v>737</v>
      </c>
      <c r="F78" s="93" t="s">
        <v>1154</v>
      </c>
      <c r="G78" s="16"/>
    </row>
    <row r="79" spans="1:7" s="17" customFormat="1" ht="30" customHeight="1">
      <c r="A79" s="15">
        <v>41486</v>
      </c>
      <c r="B79" s="5" t="str">
        <f>TEXT(A79,"aaa")</f>
        <v>水</v>
      </c>
      <c r="C79" s="5" t="s">
        <v>349</v>
      </c>
      <c r="D79" s="4" t="s">
        <v>2</v>
      </c>
      <c r="E79" s="4" t="s">
        <v>578</v>
      </c>
      <c r="F79" s="6" t="s">
        <v>1637</v>
      </c>
      <c r="G79" s="16"/>
    </row>
    <row r="80" spans="1:7" s="17" customFormat="1" ht="30" customHeight="1">
      <c r="A80" s="89">
        <v>41486</v>
      </c>
      <c r="B80" s="90" t="str">
        <f>TEXT(A80,"aaa")</f>
        <v>水</v>
      </c>
      <c r="C80" s="90" t="s">
        <v>1641</v>
      </c>
      <c r="D80" s="91" t="s">
        <v>2</v>
      </c>
      <c r="E80" s="91" t="s">
        <v>578</v>
      </c>
      <c r="F80" s="93" t="s">
        <v>471</v>
      </c>
      <c r="G80" s="16"/>
    </row>
  </sheetData>
  <sheetProtection/>
  <mergeCells count="51">
    <mergeCell ref="A76:B76"/>
    <mergeCell ref="E32:F32"/>
    <mergeCell ref="E53:F53"/>
    <mergeCell ref="A74:B74"/>
    <mergeCell ref="E33:F33"/>
    <mergeCell ref="E54:F54"/>
    <mergeCell ref="E62:F62"/>
    <mergeCell ref="A66:B66"/>
    <mergeCell ref="A70:B70"/>
    <mergeCell ref="E59:F59"/>
    <mergeCell ref="E21:F21"/>
    <mergeCell ref="E28:F28"/>
    <mergeCell ref="E40:F40"/>
    <mergeCell ref="E58:F58"/>
    <mergeCell ref="E22:F22"/>
    <mergeCell ref="E34:F34"/>
    <mergeCell ref="E44:F44"/>
    <mergeCell ref="E25:F25"/>
    <mergeCell ref="E37:F37"/>
    <mergeCell ref="E47:F47"/>
    <mergeCell ref="A5:B5"/>
    <mergeCell ref="A19:B19"/>
    <mergeCell ref="E19:F19"/>
    <mergeCell ref="E20:F20"/>
    <mergeCell ref="E57:F57"/>
    <mergeCell ref="E26:F26"/>
    <mergeCell ref="E38:F38"/>
    <mergeCell ref="E30:F30"/>
    <mergeCell ref="E42:F42"/>
    <mergeCell ref="E29:F29"/>
    <mergeCell ref="E41:F41"/>
    <mergeCell ref="E23:F23"/>
    <mergeCell ref="E35:F35"/>
    <mergeCell ref="E55:F55"/>
    <mergeCell ref="E45:F45"/>
    <mergeCell ref="E24:F24"/>
    <mergeCell ref="E36:F36"/>
    <mergeCell ref="E46:F46"/>
    <mergeCell ref="E48:F48"/>
    <mergeCell ref="E27:F27"/>
    <mergeCell ref="E39:F39"/>
    <mergeCell ref="E63:F63"/>
    <mergeCell ref="E31:F31"/>
    <mergeCell ref="E43:F43"/>
    <mergeCell ref="E52:F52"/>
    <mergeCell ref="E61:F61"/>
    <mergeCell ref="E51:F51"/>
    <mergeCell ref="E60:F60"/>
    <mergeCell ref="E56:F56"/>
    <mergeCell ref="E49:F49"/>
    <mergeCell ref="E50:F50"/>
  </mergeCells>
  <printOptions/>
  <pageMargins left="0.75" right="0.75" top="1" bottom="1" header="0.512" footer="0.512"/>
  <pageSetup horizontalDpi="300" verticalDpi="300" orientation="portrait" paperSize="9" scale="33" r:id="rId1"/>
  <rowBreaks count="4" manualBreakCount="4">
    <brk id="17" max="5" man="1"/>
    <brk id="63" max="255" man="1"/>
    <brk id="67" max="255" man="1"/>
    <brk id="71" max="255" man="1"/>
  </rowBreaks>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B2:D57"/>
  <sheetViews>
    <sheetView zoomScalePageLayoutView="0" workbookViewId="0" topLeftCell="A1">
      <selection activeCell="D6" sqref="D6"/>
    </sheetView>
  </sheetViews>
  <sheetFormatPr defaultColWidth="9.00390625" defaultRowHeight="13.5"/>
  <cols>
    <col min="2" max="2" width="13.00390625" style="0" bestFit="1" customWidth="1"/>
    <col min="3" max="3" width="2.625" style="0" customWidth="1"/>
    <col min="4" max="4" width="19.875" style="0" bestFit="1" customWidth="1"/>
  </cols>
  <sheetData>
    <row r="2" spans="2:4" ht="13.5">
      <c r="B2" s="71" t="s">
        <v>911</v>
      </c>
      <c r="C2" s="71"/>
      <c r="D2" s="71" t="s">
        <v>912</v>
      </c>
    </row>
    <row r="3" spans="2:4" ht="27">
      <c r="B3" s="61" t="s">
        <v>812</v>
      </c>
      <c r="C3" s="62"/>
      <c r="D3" s="27" t="s">
        <v>924</v>
      </c>
    </row>
    <row r="4" spans="2:4" ht="27">
      <c r="B4" s="5" t="s">
        <v>169</v>
      </c>
      <c r="C4" s="4"/>
      <c r="D4" s="27" t="s">
        <v>1335</v>
      </c>
    </row>
    <row r="5" spans="2:4" ht="27">
      <c r="B5" s="5" t="s">
        <v>901</v>
      </c>
      <c r="C5" s="4"/>
      <c r="D5" s="4" t="s">
        <v>1340</v>
      </c>
    </row>
    <row r="6" spans="2:4" ht="27">
      <c r="B6" s="5" t="s">
        <v>576</v>
      </c>
      <c r="C6" s="4"/>
      <c r="D6" s="27" t="s">
        <v>914</v>
      </c>
    </row>
    <row r="7" spans="2:4" ht="27">
      <c r="B7" s="5" t="s">
        <v>1337</v>
      </c>
      <c r="C7" s="4"/>
      <c r="D7" s="27" t="s">
        <v>916</v>
      </c>
    </row>
    <row r="8" spans="2:4" ht="27">
      <c r="B8" s="5" t="s">
        <v>1077</v>
      </c>
      <c r="C8" s="4"/>
      <c r="D8" s="27" t="s">
        <v>915</v>
      </c>
    </row>
    <row r="9" spans="2:4" ht="40.5">
      <c r="B9" s="5" t="s">
        <v>378</v>
      </c>
      <c r="C9" s="4"/>
      <c r="D9" s="27" t="s">
        <v>922</v>
      </c>
    </row>
    <row r="10" spans="2:4" ht="27">
      <c r="B10" s="5" t="s">
        <v>167</v>
      </c>
      <c r="C10" s="4"/>
      <c r="D10" s="27" t="s">
        <v>168</v>
      </c>
    </row>
    <row r="11" spans="2:4" ht="27">
      <c r="B11" s="5" t="s">
        <v>1811</v>
      </c>
      <c r="C11" s="4"/>
      <c r="D11" s="27" t="s">
        <v>563</v>
      </c>
    </row>
    <row r="12" spans="2:4" ht="40.5">
      <c r="B12" s="5" t="s">
        <v>931</v>
      </c>
      <c r="C12" s="4"/>
      <c r="D12" s="27" t="s">
        <v>913</v>
      </c>
    </row>
    <row r="13" spans="2:4" ht="27">
      <c r="B13" s="68" t="s">
        <v>882</v>
      </c>
      <c r="C13" s="4"/>
      <c r="D13" s="27" t="s">
        <v>923</v>
      </c>
    </row>
    <row r="14" spans="2:4" ht="13.5">
      <c r="B14" s="5"/>
      <c r="C14" s="4"/>
      <c r="D14" s="27"/>
    </row>
    <row r="15" spans="2:4" ht="27">
      <c r="B15" s="61" t="s">
        <v>974</v>
      </c>
      <c r="C15" s="62"/>
      <c r="D15" s="64" t="s">
        <v>1915</v>
      </c>
    </row>
    <row r="16" spans="2:4" ht="27">
      <c r="B16" s="5" t="s">
        <v>506</v>
      </c>
      <c r="C16" s="4"/>
      <c r="D16" s="20" t="s">
        <v>936</v>
      </c>
    </row>
    <row r="17" spans="2:4" ht="27">
      <c r="B17" s="5" t="s">
        <v>1913</v>
      </c>
      <c r="C17" s="4"/>
      <c r="D17" s="20" t="s">
        <v>1915</v>
      </c>
    </row>
    <row r="18" spans="2:4" ht="27">
      <c r="B18" s="5" t="s">
        <v>152</v>
      </c>
      <c r="C18" s="4"/>
      <c r="D18" s="70" t="s">
        <v>1353</v>
      </c>
    </row>
    <row r="19" spans="2:4" ht="27">
      <c r="B19" s="5" t="s">
        <v>908</v>
      </c>
      <c r="C19" s="4"/>
      <c r="D19" s="69" t="s">
        <v>1352</v>
      </c>
    </row>
    <row r="20" spans="2:4" ht="40.5">
      <c r="B20" s="5" t="s">
        <v>1815</v>
      </c>
      <c r="C20" s="4"/>
      <c r="D20" s="20" t="s">
        <v>1817</v>
      </c>
    </row>
    <row r="21" spans="2:4" ht="40.5">
      <c r="B21" s="5" t="s">
        <v>1818</v>
      </c>
      <c r="C21" s="4"/>
      <c r="D21" s="70" t="s">
        <v>917</v>
      </c>
    </row>
    <row r="22" spans="2:4" ht="27">
      <c r="B22" s="5" t="s">
        <v>418</v>
      </c>
      <c r="C22" s="4"/>
      <c r="D22" s="20" t="s">
        <v>1510</v>
      </c>
    </row>
    <row r="23" spans="2:4" ht="27">
      <c r="B23" s="5" t="s">
        <v>1636</v>
      </c>
      <c r="C23" s="4"/>
      <c r="D23" s="20" t="s">
        <v>1638</v>
      </c>
    </row>
    <row r="24" spans="2:4" ht="13.5">
      <c r="B24" s="61"/>
      <c r="C24" s="62"/>
      <c r="D24" s="64"/>
    </row>
    <row r="25" spans="2:4" ht="27">
      <c r="B25" s="5" t="s">
        <v>1409</v>
      </c>
      <c r="C25" s="4"/>
      <c r="D25" s="20" t="s">
        <v>1410</v>
      </c>
    </row>
    <row r="26" spans="2:4" ht="13.5">
      <c r="B26" s="5" t="s">
        <v>56</v>
      </c>
      <c r="C26" s="4"/>
      <c r="D26" s="20" t="s">
        <v>57</v>
      </c>
    </row>
    <row r="27" spans="2:4" ht="27">
      <c r="B27" s="5" t="s">
        <v>997</v>
      </c>
      <c r="C27" s="4"/>
      <c r="D27" s="20" t="s">
        <v>998</v>
      </c>
    </row>
    <row r="28" spans="2:4" ht="27">
      <c r="B28" s="5" t="s">
        <v>1821</v>
      </c>
      <c r="C28" s="4"/>
      <c r="D28" s="20" t="s">
        <v>1823</v>
      </c>
    </row>
    <row r="29" spans="2:4" ht="27">
      <c r="B29" s="61" t="s">
        <v>1141</v>
      </c>
      <c r="C29" s="62"/>
      <c r="D29" s="64" t="s">
        <v>589</v>
      </c>
    </row>
    <row r="30" spans="2:4" ht="27">
      <c r="B30" s="5" t="s">
        <v>874</v>
      </c>
      <c r="C30" s="4"/>
      <c r="D30" s="20" t="s">
        <v>876</v>
      </c>
    </row>
    <row r="31" spans="2:4" ht="27">
      <c r="B31" s="5" t="s">
        <v>1331</v>
      </c>
      <c r="C31" s="4"/>
      <c r="D31" s="20" t="s">
        <v>252</v>
      </c>
    </row>
    <row r="32" spans="2:4" ht="27">
      <c r="B32" s="5" t="s">
        <v>395</v>
      </c>
      <c r="C32" s="4"/>
      <c r="D32" s="20" t="s">
        <v>1153</v>
      </c>
    </row>
    <row r="33" spans="2:4" ht="27">
      <c r="B33" s="55" t="s">
        <v>150</v>
      </c>
      <c r="C33" s="56"/>
      <c r="D33" s="57" t="s">
        <v>1147</v>
      </c>
    </row>
    <row r="34" spans="2:4" ht="40.5">
      <c r="B34" s="5" t="s">
        <v>254</v>
      </c>
      <c r="C34" s="4"/>
      <c r="D34" s="20" t="s">
        <v>255</v>
      </c>
    </row>
    <row r="35" spans="2:4" ht="27">
      <c r="B35" s="55" t="s">
        <v>467</v>
      </c>
      <c r="C35" s="56"/>
      <c r="D35" s="70" t="s">
        <v>468</v>
      </c>
    </row>
    <row r="36" spans="2:4" ht="40.5">
      <c r="B36" s="61" t="s">
        <v>813</v>
      </c>
      <c r="C36" s="62"/>
      <c r="D36" s="64" t="s">
        <v>1329</v>
      </c>
    </row>
    <row r="37" spans="2:4" ht="27">
      <c r="B37" s="5" t="s">
        <v>472</v>
      </c>
      <c r="C37" s="4"/>
      <c r="D37" s="70" t="s">
        <v>918</v>
      </c>
    </row>
    <row r="38" spans="2:4" ht="40.5">
      <c r="B38" s="5" t="s">
        <v>1142</v>
      </c>
      <c r="C38" s="4"/>
      <c r="D38" s="20" t="s">
        <v>1833</v>
      </c>
    </row>
    <row r="39" spans="2:4" ht="40.5">
      <c r="B39" s="5" t="s">
        <v>1473</v>
      </c>
      <c r="C39" s="4"/>
      <c r="D39" s="20" t="s">
        <v>305</v>
      </c>
    </row>
    <row r="40" spans="2:4" ht="40.5">
      <c r="B40" s="5" t="s">
        <v>1133</v>
      </c>
      <c r="C40" s="4"/>
      <c r="D40" s="20" t="s">
        <v>1150</v>
      </c>
    </row>
    <row r="41" spans="2:4" ht="27">
      <c r="B41" s="5" t="s">
        <v>798</v>
      </c>
      <c r="C41" s="4"/>
      <c r="D41" s="20" t="s">
        <v>800</v>
      </c>
    </row>
    <row r="42" spans="2:4" ht="27">
      <c r="B42" s="5" t="s">
        <v>1145</v>
      </c>
      <c r="C42" s="4"/>
      <c r="D42" s="20" t="s">
        <v>1132</v>
      </c>
    </row>
    <row r="43" spans="2:4" ht="13.5">
      <c r="B43" s="5"/>
      <c r="C43" s="4"/>
      <c r="D43" s="20"/>
    </row>
    <row r="44" spans="2:4" ht="27">
      <c r="B44" s="5" t="s">
        <v>346</v>
      </c>
      <c r="C44" s="4"/>
      <c r="D44" s="4" t="s">
        <v>1589</v>
      </c>
    </row>
    <row r="45" spans="2:4" ht="27">
      <c r="B45" s="5" t="s">
        <v>1023</v>
      </c>
      <c r="C45" s="4"/>
      <c r="D45" s="4" t="s">
        <v>1025</v>
      </c>
    </row>
    <row r="46" spans="2:4" ht="40.5">
      <c r="B46" s="5" t="s">
        <v>394</v>
      </c>
      <c r="C46" s="4"/>
      <c r="D46" s="27" t="s">
        <v>921</v>
      </c>
    </row>
    <row r="47" spans="2:4" ht="27">
      <c r="B47" s="5" t="s">
        <v>349</v>
      </c>
      <c r="C47" s="4"/>
      <c r="D47" s="4" t="s">
        <v>350</v>
      </c>
    </row>
    <row r="48" spans="2:4" ht="40.5">
      <c r="B48" s="68" t="s">
        <v>575</v>
      </c>
      <c r="C48" s="4"/>
      <c r="D48" s="4" t="s">
        <v>53</v>
      </c>
    </row>
    <row r="49" spans="2:4" ht="27">
      <c r="B49" s="5" t="s">
        <v>1771</v>
      </c>
      <c r="C49" s="4"/>
      <c r="D49" s="4" t="s">
        <v>1775</v>
      </c>
    </row>
    <row r="50" spans="2:4" ht="27">
      <c r="B50" s="5" t="s">
        <v>153</v>
      </c>
      <c r="C50" s="4"/>
      <c r="D50" s="27" t="s">
        <v>564</v>
      </c>
    </row>
    <row r="51" spans="2:4" ht="40.5">
      <c r="B51" s="5" t="s">
        <v>1080</v>
      </c>
      <c r="C51" s="4"/>
      <c r="D51" s="4" t="s">
        <v>1082</v>
      </c>
    </row>
    <row r="52" spans="2:4" ht="27">
      <c r="B52" s="5" t="s">
        <v>704</v>
      </c>
      <c r="C52" s="4"/>
      <c r="D52" s="4" t="s">
        <v>980</v>
      </c>
    </row>
    <row r="53" spans="2:4" ht="40.5">
      <c r="B53" s="5" t="s">
        <v>1333</v>
      </c>
      <c r="C53" s="4"/>
      <c r="D53" s="27" t="s">
        <v>920</v>
      </c>
    </row>
    <row r="54" spans="2:4" ht="27">
      <c r="B54" s="5" t="s">
        <v>871</v>
      </c>
      <c r="C54" s="4"/>
      <c r="D54" s="4" t="s">
        <v>685</v>
      </c>
    </row>
    <row r="55" spans="2:4" ht="27">
      <c r="B55" s="5" t="s">
        <v>39</v>
      </c>
      <c r="C55" s="4"/>
      <c r="D55" s="4" t="s">
        <v>590</v>
      </c>
    </row>
    <row r="56" spans="2:4" ht="27">
      <c r="B56" s="5" t="s">
        <v>145</v>
      </c>
      <c r="C56" s="4"/>
      <c r="D56" s="27" t="s">
        <v>146</v>
      </c>
    </row>
    <row r="57" spans="2:4" ht="27">
      <c r="B57" s="5" t="s">
        <v>425</v>
      </c>
      <c r="C57" s="4"/>
      <c r="D57" s="27" t="s">
        <v>565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52"/>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1481</v>
      </c>
    </row>
    <row r="3" ht="8.25" customHeight="1"/>
    <row r="4" spans="1:6" ht="27.75" customHeight="1">
      <c r="A4" s="3" t="s">
        <v>901</v>
      </c>
      <c r="F4" s="9" t="str">
        <f>'2012年7月'!F4</f>
        <v>最終更新日：2013年6月25日</v>
      </c>
    </row>
    <row r="5" spans="1:6" ht="27.75" customHeight="1">
      <c r="A5" s="96" t="s">
        <v>1825</v>
      </c>
      <c r="B5" s="97"/>
      <c r="C5" s="21" t="s">
        <v>1826</v>
      </c>
      <c r="D5" s="21" t="s">
        <v>1827</v>
      </c>
      <c r="E5" s="21" t="s">
        <v>1828</v>
      </c>
      <c r="F5" s="21" t="s">
        <v>1829</v>
      </c>
    </row>
    <row r="6" spans="1:6" ht="162">
      <c r="A6" s="15">
        <v>41122</v>
      </c>
      <c r="B6" s="5" t="s">
        <v>577</v>
      </c>
      <c r="C6" s="5" t="s">
        <v>1756</v>
      </c>
      <c r="D6" s="4" t="s">
        <v>4</v>
      </c>
      <c r="E6" s="4"/>
      <c r="F6" s="6" t="s">
        <v>1363</v>
      </c>
    </row>
    <row r="7" spans="1:7" s="17" customFormat="1" ht="40.5">
      <c r="A7" s="15">
        <v>41124</v>
      </c>
      <c r="B7" s="5" t="str">
        <f aca="true" t="shared" si="0" ref="B7:B54">TEXT(A7,"aaa")</f>
        <v>金</v>
      </c>
      <c r="C7" s="5" t="s">
        <v>169</v>
      </c>
      <c r="D7" s="4" t="s">
        <v>1471</v>
      </c>
      <c r="E7" s="4" t="s">
        <v>1335</v>
      </c>
      <c r="F7" s="6" t="s">
        <v>1336</v>
      </c>
      <c r="G7" s="16"/>
    </row>
    <row r="8" spans="1:7" s="17" customFormat="1" ht="40.5">
      <c r="A8" s="15">
        <v>41125</v>
      </c>
      <c r="B8" s="5" t="str">
        <f t="shared" si="0"/>
        <v>土</v>
      </c>
      <c r="C8" s="5" t="s">
        <v>211</v>
      </c>
      <c r="D8" s="4" t="s">
        <v>1471</v>
      </c>
      <c r="E8" s="4" t="s">
        <v>578</v>
      </c>
      <c r="F8" s="6" t="s">
        <v>212</v>
      </c>
      <c r="G8" s="16"/>
    </row>
    <row r="9" spans="1:7" s="17" customFormat="1" ht="54">
      <c r="A9" s="15">
        <v>41125</v>
      </c>
      <c r="B9" s="5" t="str">
        <f>TEXT(A9,"aaa")</f>
        <v>土</v>
      </c>
      <c r="C9" s="5" t="s">
        <v>1189</v>
      </c>
      <c r="D9" s="4" t="s">
        <v>1471</v>
      </c>
      <c r="E9" s="4" t="s">
        <v>578</v>
      </c>
      <c r="F9" s="6" t="s">
        <v>808</v>
      </c>
      <c r="G9" s="16"/>
    </row>
    <row r="10" spans="1:6" ht="30" customHeight="1">
      <c r="A10" s="15">
        <v>41127</v>
      </c>
      <c r="B10" s="5" t="str">
        <f t="shared" si="0"/>
        <v>月</v>
      </c>
      <c r="C10" s="5" t="s">
        <v>3</v>
      </c>
      <c r="D10" s="4" t="s">
        <v>1471</v>
      </c>
      <c r="E10" s="4" t="s">
        <v>578</v>
      </c>
      <c r="F10" s="6" t="s">
        <v>213</v>
      </c>
    </row>
    <row r="11" spans="1:6" ht="27">
      <c r="A11" s="15">
        <v>41129</v>
      </c>
      <c r="B11" s="5" t="str">
        <f t="shared" si="0"/>
        <v>水</v>
      </c>
      <c r="C11" s="5" t="s">
        <v>370</v>
      </c>
      <c r="D11" s="4" t="s">
        <v>386</v>
      </c>
      <c r="E11" s="4" t="s">
        <v>578</v>
      </c>
      <c r="F11" s="6" t="s">
        <v>802</v>
      </c>
    </row>
    <row r="12" spans="1:6" ht="54">
      <c r="A12" s="15">
        <v>41129</v>
      </c>
      <c r="B12" s="5" t="str">
        <f>TEXT(A12,"aaa")</f>
        <v>水</v>
      </c>
      <c r="C12" s="5" t="s">
        <v>1187</v>
      </c>
      <c r="D12" s="4" t="s">
        <v>1471</v>
      </c>
      <c r="E12" s="4" t="s">
        <v>1412</v>
      </c>
      <c r="F12" s="6" t="s">
        <v>1413</v>
      </c>
    </row>
    <row r="13" spans="1:6" ht="40.5">
      <c r="A13" s="15">
        <v>41131</v>
      </c>
      <c r="B13" s="5" t="str">
        <f t="shared" si="0"/>
        <v>金</v>
      </c>
      <c r="C13" s="5" t="s">
        <v>220</v>
      </c>
      <c r="D13" s="4" t="s">
        <v>1640</v>
      </c>
      <c r="E13" s="4" t="s">
        <v>221</v>
      </c>
      <c r="F13" s="6" t="s">
        <v>533</v>
      </c>
    </row>
    <row r="14" spans="1:6" ht="27" customHeight="1">
      <c r="A14" s="15">
        <v>41131</v>
      </c>
      <c r="B14" s="5" t="str">
        <f t="shared" si="0"/>
        <v>金</v>
      </c>
      <c r="C14" s="5" t="s">
        <v>1191</v>
      </c>
      <c r="D14" s="4" t="s">
        <v>2</v>
      </c>
      <c r="E14" s="4" t="s">
        <v>578</v>
      </c>
      <c r="F14" s="6"/>
    </row>
    <row r="15" spans="1:6" ht="54">
      <c r="A15" s="15">
        <v>41132</v>
      </c>
      <c r="B15" s="5" t="str">
        <f t="shared" si="0"/>
        <v>土</v>
      </c>
      <c r="C15" s="5" t="s">
        <v>371</v>
      </c>
      <c r="D15" s="4" t="s">
        <v>386</v>
      </c>
      <c r="E15" s="4" t="s">
        <v>309</v>
      </c>
      <c r="F15" s="6" t="s">
        <v>308</v>
      </c>
    </row>
    <row r="16" spans="1:6" ht="67.5">
      <c r="A16" s="15">
        <v>41132</v>
      </c>
      <c r="B16" s="5" t="str">
        <f t="shared" si="0"/>
        <v>土</v>
      </c>
      <c r="C16" s="5" t="s">
        <v>686</v>
      </c>
      <c r="D16" s="4" t="s">
        <v>1471</v>
      </c>
      <c r="E16" s="4" t="s">
        <v>578</v>
      </c>
      <c r="F16" s="6" t="s">
        <v>687</v>
      </c>
    </row>
    <row r="17" spans="1:6" ht="30" customHeight="1">
      <c r="A17" s="15">
        <v>41134</v>
      </c>
      <c r="B17" s="5" t="str">
        <f t="shared" si="0"/>
        <v>月</v>
      </c>
      <c r="C17" s="5" t="s">
        <v>3</v>
      </c>
      <c r="D17" s="4" t="s">
        <v>2</v>
      </c>
      <c r="E17" s="4" t="s">
        <v>578</v>
      </c>
      <c r="F17" s="6"/>
    </row>
    <row r="18" spans="1:6" ht="30" customHeight="1">
      <c r="A18" s="15">
        <v>41134</v>
      </c>
      <c r="B18" s="5" t="str">
        <f t="shared" si="0"/>
        <v>月</v>
      </c>
      <c r="C18" s="5" t="s">
        <v>1758</v>
      </c>
      <c r="D18" s="4" t="s">
        <v>2</v>
      </c>
      <c r="E18" s="4" t="s">
        <v>578</v>
      </c>
      <c r="F18" s="6" t="s">
        <v>218</v>
      </c>
    </row>
    <row r="19" spans="1:6" ht="30" customHeight="1">
      <c r="A19" s="15">
        <v>41134</v>
      </c>
      <c r="B19" s="5" t="str">
        <f>TEXT(A19,"aaa")</f>
        <v>月</v>
      </c>
      <c r="C19" s="5" t="s">
        <v>1337</v>
      </c>
      <c r="D19" s="4" t="s">
        <v>2</v>
      </c>
      <c r="E19" s="4" t="s">
        <v>578</v>
      </c>
      <c r="F19" s="6" t="s">
        <v>218</v>
      </c>
    </row>
    <row r="20" spans="1:6" ht="30" customHeight="1">
      <c r="A20" s="15">
        <v>41134</v>
      </c>
      <c r="B20" s="5" t="str">
        <f>TEXT(A20,"aaa")</f>
        <v>月</v>
      </c>
      <c r="C20" s="5" t="s">
        <v>1405</v>
      </c>
      <c r="D20" s="4" t="s">
        <v>2</v>
      </c>
      <c r="E20" s="4" t="s">
        <v>1414</v>
      </c>
      <c r="F20" s="6" t="s">
        <v>218</v>
      </c>
    </row>
    <row r="21" spans="1:6" ht="30" customHeight="1">
      <c r="A21" s="15">
        <v>41135</v>
      </c>
      <c r="B21" s="5" t="str">
        <f t="shared" si="0"/>
        <v>火</v>
      </c>
      <c r="C21" s="5" t="s">
        <v>549</v>
      </c>
      <c r="D21" s="4" t="s">
        <v>2</v>
      </c>
      <c r="E21" s="4" t="s">
        <v>578</v>
      </c>
      <c r="F21" s="6" t="s">
        <v>550</v>
      </c>
    </row>
    <row r="22" spans="1:6" ht="30" customHeight="1">
      <c r="A22" s="15">
        <v>41135</v>
      </c>
      <c r="B22" s="5" t="str">
        <f t="shared" si="0"/>
        <v>火</v>
      </c>
      <c r="C22" s="5" t="s">
        <v>812</v>
      </c>
      <c r="D22" s="4" t="s">
        <v>2</v>
      </c>
      <c r="E22" s="4" t="s">
        <v>578</v>
      </c>
      <c r="F22" s="6" t="s">
        <v>811</v>
      </c>
    </row>
    <row r="23" spans="1:6" ht="30" customHeight="1">
      <c r="A23" s="15">
        <v>41135</v>
      </c>
      <c r="B23" s="5" t="str">
        <f t="shared" si="0"/>
        <v>火</v>
      </c>
      <c r="C23" s="5" t="s">
        <v>535</v>
      </c>
      <c r="D23" s="4" t="s">
        <v>2</v>
      </c>
      <c r="E23" s="4" t="s">
        <v>578</v>
      </c>
      <c r="F23" s="6" t="s">
        <v>218</v>
      </c>
    </row>
    <row r="24" spans="1:6" ht="30" customHeight="1">
      <c r="A24" s="15">
        <v>41135</v>
      </c>
      <c r="B24" s="5" t="str">
        <f aca="true" t="shared" si="1" ref="B24:B29">TEXT(A24,"aaa")</f>
        <v>火</v>
      </c>
      <c r="C24" s="5" t="s">
        <v>1365</v>
      </c>
      <c r="D24" s="4" t="s">
        <v>2</v>
      </c>
      <c r="E24" s="4" t="s">
        <v>578</v>
      </c>
      <c r="F24" s="6" t="s">
        <v>218</v>
      </c>
    </row>
    <row r="25" spans="1:6" ht="30" customHeight="1">
      <c r="A25" s="15">
        <v>41135</v>
      </c>
      <c r="B25" s="5" t="str">
        <f t="shared" si="1"/>
        <v>火</v>
      </c>
      <c r="C25" s="5" t="s">
        <v>1366</v>
      </c>
      <c r="D25" s="4" t="s">
        <v>2</v>
      </c>
      <c r="E25" s="4" t="s">
        <v>578</v>
      </c>
      <c r="F25" s="6" t="s">
        <v>507</v>
      </c>
    </row>
    <row r="26" spans="1:6" ht="30" customHeight="1">
      <c r="A26" s="15">
        <v>41135</v>
      </c>
      <c r="B26" s="5" t="str">
        <f t="shared" si="1"/>
        <v>火</v>
      </c>
      <c r="C26" s="5" t="s">
        <v>1375</v>
      </c>
      <c r="D26" s="4" t="s">
        <v>2</v>
      </c>
      <c r="E26" s="4" t="s">
        <v>578</v>
      </c>
      <c r="F26" s="6" t="s">
        <v>507</v>
      </c>
    </row>
    <row r="27" spans="1:6" ht="30" customHeight="1">
      <c r="A27" s="15">
        <v>41135</v>
      </c>
      <c r="B27" s="5" t="str">
        <f t="shared" si="1"/>
        <v>火</v>
      </c>
      <c r="C27" s="5" t="s">
        <v>931</v>
      </c>
      <c r="D27" s="4" t="s">
        <v>1415</v>
      </c>
      <c r="E27" s="4" t="s">
        <v>578</v>
      </c>
      <c r="F27" s="6" t="s">
        <v>507</v>
      </c>
    </row>
    <row r="28" spans="1:6" ht="30" customHeight="1">
      <c r="A28" s="15">
        <v>41135</v>
      </c>
      <c r="B28" s="5" t="str">
        <f t="shared" si="1"/>
        <v>火</v>
      </c>
      <c r="C28" s="5" t="s">
        <v>1403</v>
      </c>
      <c r="D28" s="4" t="s">
        <v>1416</v>
      </c>
      <c r="E28" s="4" t="s">
        <v>578</v>
      </c>
      <c r="F28" s="6" t="s">
        <v>507</v>
      </c>
    </row>
    <row r="29" spans="1:6" ht="30" customHeight="1">
      <c r="A29" s="15">
        <v>41135</v>
      </c>
      <c r="B29" s="5" t="str">
        <f t="shared" si="1"/>
        <v>火</v>
      </c>
      <c r="C29" s="5" t="s">
        <v>1407</v>
      </c>
      <c r="D29" s="4" t="s">
        <v>1417</v>
      </c>
      <c r="E29" s="4" t="s">
        <v>578</v>
      </c>
      <c r="F29" s="6" t="s">
        <v>507</v>
      </c>
    </row>
    <row r="30" spans="1:6" ht="30" customHeight="1">
      <c r="A30" s="60">
        <v>41135</v>
      </c>
      <c r="B30" s="61" t="str">
        <f>TEXT(A30,"aaa")</f>
        <v>火</v>
      </c>
      <c r="C30" s="61" t="s">
        <v>1968</v>
      </c>
      <c r="D30" s="62" t="s">
        <v>2</v>
      </c>
      <c r="E30" s="62" t="s">
        <v>578</v>
      </c>
      <c r="F30" s="63" t="s">
        <v>1151</v>
      </c>
    </row>
    <row r="31" spans="1:6" ht="30" customHeight="1">
      <c r="A31" s="15">
        <v>41136</v>
      </c>
      <c r="B31" s="5" t="str">
        <f t="shared" si="0"/>
        <v>水</v>
      </c>
      <c r="C31" s="5" t="s">
        <v>901</v>
      </c>
      <c r="D31" s="4" t="s">
        <v>2</v>
      </c>
      <c r="E31" s="4" t="s">
        <v>1340</v>
      </c>
      <c r="F31" s="6" t="s">
        <v>218</v>
      </c>
    </row>
    <row r="32" spans="1:6" ht="30" customHeight="1">
      <c r="A32" s="15">
        <v>41136</v>
      </c>
      <c r="B32" s="5" t="str">
        <f>TEXT(A32,"aaa")</f>
        <v>水</v>
      </c>
      <c r="C32" s="5" t="s">
        <v>393</v>
      </c>
      <c r="D32" s="4" t="s">
        <v>2</v>
      </c>
      <c r="E32" s="4" t="s">
        <v>578</v>
      </c>
      <c r="F32" s="6"/>
    </row>
    <row r="33" spans="1:6" ht="30" customHeight="1">
      <c r="A33" s="15">
        <v>41136</v>
      </c>
      <c r="B33" s="5" t="str">
        <f>TEXT(A33,"aaa")</f>
        <v>水</v>
      </c>
      <c r="C33" s="5" t="s">
        <v>378</v>
      </c>
      <c r="D33" s="4" t="s">
        <v>2</v>
      </c>
      <c r="E33" s="4" t="s">
        <v>578</v>
      </c>
      <c r="F33" s="6"/>
    </row>
    <row r="34" spans="1:6" ht="30" customHeight="1">
      <c r="A34" s="15">
        <v>41136</v>
      </c>
      <c r="B34" s="5" t="str">
        <f>TEXT(A34,"aaa")</f>
        <v>水</v>
      </c>
      <c r="C34" s="5" t="s">
        <v>576</v>
      </c>
      <c r="D34" s="4" t="s">
        <v>2</v>
      </c>
      <c r="E34" s="4" t="s">
        <v>578</v>
      </c>
      <c r="F34" s="6" t="s">
        <v>1367</v>
      </c>
    </row>
    <row r="35" spans="1:6" ht="30" customHeight="1">
      <c r="A35" s="15">
        <v>41136</v>
      </c>
      <c r="B35" s="5" t="str">
        <f>TEXT(A35,"aaa")</f>
        <v>水</v>
      </c>
      <c r="C35" s="5" t="s">
        <v>379</v>
      </c>
      <c r="D35" s="4" t="s">
        <v>2</v>
      </c>
      <c r="E35" s="4" t="s">
        <v>578</v>
      </c>
      <c r="F35" s="44" t="s">
        <v>550</v>
      </c>
    </row>
    <row r="36" spans="1:6" ht="30" customHeight="1">
      <c r="A36" s="15">
        <v>41136</v>
      </c>
      <c r="B36" s="5" t="str">
        <f t="shared" si="0"/>
        <v>水</v>
      </c>
      <c r="C36" s="5" t="s">
        <v>686</v>
      </c>
      <c r="D36" s="4" t="s">
        <v>2</v>
      </c>
      <c r="E36" s="4" t="s">
        <v>578</v>
      </c>
      <c r="F36" s="6" t="s">
        <v>550</v>
      </c>
    </row>
    <row r="37" spans="1:7" s="17" customFormat="1" ht="27" customHeight="1">
      <c r="A37" s="15">
        <v>41137</v>
      </c>
      <c r="B37" s="5" t="str">
        <f t="shared" si="0"/>
        <v>木</v>
      </c>
      <c r="C37" s="5" t="s">
        <v>211</v>
      </c>
      <c r="D37" s="4" t="s">
        <v>2</v>
      </c>
      <c r="E37" s="4" t="s">
        <v>578</v>
      </c>
      <c r="F37" s="6" t="s">
        <v>550</v>
      </c>
      <c r="G37" s="16"/>
    </row>
    <row r="38" spans="1:6" ht="30" customHeight="1">
      <c r="A38" s="15">
        <v>41137</v>
      </c>
      <c r="B38" s="5" t="str">
        <f t="shared" si="0"/>
        <v>木</v>
      </c>
      <c r="C38" s="5" t="s">
        <v>372</v>
      </c>
      <c r="D38" s="4" t="s">
        <v>2</v>
      </c>
      <c r="E38" s="4" t="s">
        <v>578</v>
      </c>
      <c r="F38" s="6" t="s">
        <v>218</v>
      </c>
    </row>
    <row r="39" spans="1:6" ht="30" customHeight="1">
      <c r="A39" s="15">
        <v>41137</v>
      </c>
      <c r="B39" s="5" t="str">
        <f t="shared" si="0"/>
        <v>木</v>
      </c>
      <c r="C39" s="5" t="s">
        <v>1683</v>
      </c>
      <c r="D39" s="4" t="s">
        <v>2</v>
      </c>
      <c r="E39" s="4" t="s">
        <v>578</v>
      </c>
      <c r="F39" s="6" t="s">
        <v>550</v>
      </c>
    </row>
    <row r="40" spans="1:6" ht="30" customHeight="1">
      <c r="A40" s="15">
        <v>41137</v>
      </c>
      <c r="B40" s="5" t="str">
        <f t="shared" si="0"/>
        <v>木</v>
      </c>
      <c r="C40" s="5" t="s">
        <v>481</v>
      </c>
      <c r="D40" s="4" t="s">
        <v>2</v>
      </c>
      <c r="E40" s="4" t="s">
        <v>578</v>
      </c>
      <c r="F40" s="6" t="s">
        <v>218</v>
      </c>
    </row>
    <row r="41" spans="1:6" ht="30" customHeight="1">
      <c r="A41" s="15">
        <v>41137</v>
      </c>
      <c r="B41" s="5" t="str">
        <f t="shared" si="0"/>
        <v>木</v>
      </c>
      <c r="C41" s="5" t="s">
        <v>184</v>
      </c>
      <c r="D41" s="4" t="s">
        <v>2</v>
      </c>
      <c r="E41" s="4" t="s">
        <v>1376</v>
      </c>
      <c r="F41" s="6"/>
    </row>
    <row r="42" spans="1:7" s="17" customFormat="1" ht="27" customHeight="1">
      <c r="A42" s="15">
        <v>41137</v>
      </c>
      <c r="B42" s="5" t="str">
        <f t="shared" si="0"/>
        <v>木</v>
      </c>
      <c r="C42" s="5" t="s">
        <v>1189</v>
      </c>
      <c r="D42" s="4" t="s">
        <v>2</v>
      </c>
      <c r="E42" s="4" t="s">
        <v>578</v>
      </c>
      <c r="F42" s="6" t="s">
        <v>218</v>
      </c>
      <c r="G42" s="16"/>
    </row>
    <row r="43" spans="1:6" ht="30" customHeight="1">
      <c r="A43" s="15">
        <v>41137</v>
      </c>
      <c r="B43" s="5" t="str">
        <f>TEXT(A43,"aaa")</f>
        <v>木</v>
      </c>
      <c r="C43" s="5" t="s">
        <v>1372</v>
      </c>
      <c r="D43" s="4" t="s">
        <v>2</v>
      </c>
      <c r="E43" s="4" t="s">
        <v>578</v>
      </c>
      <c r="F43" s="6" t="s">
        <v>218</v>
      </c>
    </row>
    <row r="44" spans="1:6" ht="30" customHeight="1">
      <c r="A44" s="15">
        <v>41137</v>
      </c>
      <c r="B44" s="5" t="str">
        <f>TEXT(A44,"aaa")</f>
        <v>木</v>
      </c>
      <c r="C44" s="5" t="s">
        <v>1940</v>
      </c>
      <c r="D44" s="4" t="s">
        <v>2</v>
      </c>
      <c r="E44" s="4" t="s">
        <v>578</v>
      </c>
      <c r="F44" s="6" t="s">
        <v>1151</v>
      </c>
    </row>
    <row r="45" spans="1:6" ht="30" customHeight="1">
      <c r="A45" s="15">
        <v>41137</v>
      </c>
      <c r="B45" s="5" t="str">
        <f>TEXT(A45,"aaa")</f>
        <v>木</v>
      </c>
      <c r="C45" s="5" t="s">
        <v>1808</v>
      </c>
      <c r="D45" s="4" t="s">
        <v>2</v>
      </c>
      <c r="E45" s="4" t="s">
        <v>578</v>
      </c>
      <c r="F45" s="6" t="s">
        <v>1151</v>
      </c>
    </row>
    <row r="46" spans="1:6" ht="30" customHeight="1">
      <c r="A46" s="15">
        <v>41137</v>
      </c>
      <c r="B46" s="5" t="str">
        <f>TEXT(A46,"aaa")</f>
        <v>木</v>
      </c>
      <c r="C46" s="5" t="s">
        <v>1811</v>
      </c>
      <c r="D46" s="4" t="s">
        <v>2</v>
      </c>
      <c r="E46" s="4" t="s">
        <v>578</v>
      </c>
      <c r="F46" s="6" t="s">
        <v>1812</v>
      </c>
    </row>
    <row r="47" spans="1:6" ht="30" customHeight="1">
      <c r="A47" s="60">
        <v>41137</v>
      </c>
      <c r="B47" s="61" t="str">
        <f>TEXT(A47,"aaa")</f>
        <v>木</v>
      </c>
      <c r="C47" s="61" t="s">
        <v>211</v>
      </c>
      <c r="D47" s="62" t="s">
        <v>2</v>
      </c>
      <c r="E47" s="62" t="s">
        <v>578</v>
      </c>
      <c r="F47" s="63" t="s">
        <v>218</v>
      </c>
    </row>
    <row r="48" spans="1:6" ht="30" customHeight="1">
      <c r="A48" s="15">
        <v>41138</v>
      </c>
      <c r="B48" s="5" t="str">
        <f t="shared" si="0"/>
        <v>金</v>
      </c>
      <c r="C48" s="5" t="s">
        <v>1587</v>
      </c>
      <c r="D48" s="4" t="s">
        <v>2</v>
      </c>
      <c r="E48" s="4" t="s">
        <v>578</v>
      </c>
      <c r="F48" s="6" t="s">
        <v>1588</v>
      </c>
    </row>
    <row r="49" spans="1:6" ht="30" customHeight="1">
      <c r="A49" s="15">
        <v>41138</v>
      </c>
      <c r="B49" s="5" t="str">
        <f t="shared" si="0"/>
        <v>金</v>
      </c>
      <c r="C49" s="5" t="s">
        <v>480</v>
      </c>
      <c r="D49" s="4" t="s">
        <v>2</v>
      </c>
      <c r="E49" s="4" t="s">
        <v>578</v>
      </c>
      <c r="F49" s="6" t="s">
        <v>218</v>
      </c>
    </row>
    <row r="50" spans="1:6" ht="30" customHeight="1">
      <c r="A50" s="15">
        <v>41138</v>
      </c>
      <c r="B50" s="5" t="str">
        <f>TEXT(A50,"aaa")</f>
        <v>金</v>
      </c>
      <c r="C50" s="5" t="s">
        <v>177</v>
      </c>
      <c r="D50" s="4" t="s">
        <v>2</v>
      </c>
      <c r="E50" s="4" t="s">
        <v>178</v>
      </c>
      <c r="F50" s="6"/>
    </row>
    <row r="51" spans="1:6" ht="30" customHeight="1">
      <c r="A51" s="15">
        <v>41138</v>
      </c>
      <c r="B51" s="5" t="str">
        <f>TEXT(A51,"aaa")</f>
        <v>金</v>
      </c>
      <c r="C51" s="5" t="s">
        <v>181</v>
      </c>
      <c r="D51" s="4" t="s">
        <v>2</v>
      </c>
      <c r="E51" s="4" t="s">
        <v>578</v>
      </c>
      <c r="F51" s="6"/>
    </row>
    <row r="52" spans="1:6" ht="30" customHeight="1">
      <c r="A52" s="15">
        <v>41138</v>
      </c>
      <c r="B52" s="5" t="str">
        <f>TEXT(A52,"aaa")</f>
        <v>金</v>
      </c>
      <c r="C52" s="5" t="s">
        <v>1187</v>
      </c>
      <c r="D52" s="4" t="s">
        <v>2</v>
      </c>
      <c r="E52" s="4" t="s">
        <v>578</v>
      </c>
      <c r="F52" s="6" t="s">
        <v>811</v>
      </c>
    </row>
    <row r="53" spans="1:7" s="17" customFormat="1" ht="40.5">
      <c r="A53" s="15">
        <v>41139</v>
      </c>
      <c r="B53" s="5" t="str">
        <f t="shared" si="0"/>
        <v>土</v>
      </c>
      <c r="C53" s="5" t="s">
        <v>169</v>
      </c>
      <c r="D53" s="4" t="s">
        <v>1471</v>
      </c>
      <c r="E53" s="4" t="s">
        <v>171</v>
      </c>
      <c r="F53" s="6" t="s">
        <v>172</v>
      </c>
      <c r="G53" s="16"/>
    </row>
    <row r="54" spans="1:6" ht="30" customHeight="1">
      <c r="A54" s="15">
        <v>41141</v>
      </c>
      <c r="B54" s="5" t="str">
        <f t="shared" si="0"/>
        <v>月</v>
      </c>
      <c r="C54" s="5" t="s">
        <v>3</v>
      </c>
      <c r="D54" s="4" t="s">
        <v>2</v>
      </c>
      <c r="E54" s="4" t="s">
        <v>578</v>
      </c>
      <c r="F54" s="6"/>
    </row>
    <row r="55" spans="1:6" ht="59.25" customHeight="1">
      <c r="A55" s="15">
        <v>41142</v>
      </c>
      <c r="B55" s="5" t="str">
        <f>TEXT(A55,"aaa")</f>
        <v>火</v>
      </c>
      <c r="C55" s="5" t="s">
        <v>931</v>
      </c>
      <c r="D55" s="4" t="s">
        <v>1472</v>
      </c>
      <c r="E55" s="4" t="s">
        <v>1127</v>
      </c>
      <c r="F55" s="6" t="s">
        <v>1529</v>
      </c>
    </row>
    <row r="56" spans="1:6" ht="162">
      <c r="A56" s="15">
        <v>41143</v>
      </c>
      <c r="B56" s="5" t="s">
        <v>577</v>
      </c>
      <c r="C56" s="5" t="s">
        <v>1756</v>
      </c>
      <c r="D56" s="4" t="s">
        <v>4</v>
      </c>
      <c r="E56" s="4"/>
      <c r="F56" s="6" t="s">
        <v>1363</v>
      </c>
    </row>
    <row r="57" spans="1:6" ht="40.5">
      <c r="A57" s="15">
        <v>41143</v>
      </c>
      <c r="B57" s="5" t="str">
        <f aca="true" t="shared" si="2" ref="B57:B67">TEXT(A57,"aaa")</f>
        <v>水</v>
      </c>
      <c r="C57" s="5" t="s">
        <v>901</v>
      </c>
      <c r="D57" s="4" t="s">
        <v>1471</v>
      </c>
      <c r="E57" s="4" t="s">
        <v>1340</v>
      </c>
      <c r="F57" s="6" t="s">
        <v>479</v>
      </c>
    </row>
    <row r="58" spans="1:7" s="17" customFormat="1" ht="27" customHeight="1">
      <c r="A58" s="15">
        <v>41144</v>
      </c>
      <c r="B58" s="5" t="str">
        <f t="shared" si="2"/>
        <v>木</v>
      </c>
      <c r="C58" s="5" t="s">
        <v>410</v>
      </c>
      <c r="D58" s="4" t="s">
        <v>1471</v>
      </c>
      <c r="E58" s="4" t="s">
        <v>578</v>
      </c>
      <c r="F58" s="6" t="s">
        <v>413</v>
      </c>
      <c r="G58" s="16"/>
    </row>
    <row r="59" spans="1:6" ht="30" customHeight="1">
      <c r="A59" s="15">
        <v>41144</v>
      </c>
      <c r="B59" s="5" t="str">
        <f t="shared" si="2"/>
        <v>木</v>
      </c>
      <c r="C59" s="5" t="s">
        <v>466</v>
      </c>
      <c r="D59" s="4" t="s">
        <v>2</v>
      </c>
      <c r="E59" s="4" t="s">
        <v>578</v>
      </c>
      <c r="F59" s="6" t="s">
        <v>811</v>
      </c>
    </row>
    <row r="60" spans="1:6" ht="27" customHeight="1">
      <c r="A60" s="15">
        <v>41145</v>
      </c>
      <c r="B60" s="5" t="str">
        <f t="shared" si="2"/>
        <v>金</v>
      </c>
      <c r="C60" s="5" t="s">
        <v>1587</v>
      </c>
      <c r="D60" s="4" t="s">
        <v>1472</v>
      </c>
      <c r="E60" s="4"/>
      <c r="F60" s="6" t="s">
        <v>809</v>
      </c>
    </row>
    <row r="61" spans="1:6" ht="54">
      <c r="A61" s="15">
        <v>41145</v>
      </c>
      <c r="B61" s="5" t="str">
        <f>TEXT(A61,"aaa")</f>
        <v>金</v>
      </c>
      <c r="C61" s="5" t="s">
        <v>1407</v>
      </c>
      <c r="D61" s="4" t="s">
        <v>1942</v>
      </c>
      <c r="E61" s="4" t="s">
        <v>1806</v>
      </c>
      <c r="F61" s="6" t="s">
        <v>1408</v>
      </c>
    </row>
    <row r="62" spans="1:6" ht="67.5">
      <c r="A62" s="15">
        <v>41145</v>
      </c>
      <c r="B62" s="5" t="str">
        <f>TEXT(A62,"aaa")</f>
        <v>金</v>
      </c>
      <c r="C62" s="5" t="s">
        <v>1811</v>
      </c>
      <c r="D62" s="4" t="s">
        <v>1832</v>
      </c>
      <c r="E62" s="4" t="s">
        <v>1814</v>
      </c>
      <c r="F62" s="6" t="s">
        <v>1813</v>
      </c>
    </row>
    <row r="63" spans="1:6" ht="54">
      <c r="A63" s="15">
        <v>41146</v>
      </c>
      <c r="B63" s="5" t="str">
        <f t="shared" si="2"/>
        <v>土</v>
      </c>
      <c r="C63" s="5" t="s">
        <v>535</v>
      </c>
      <c r="D63" s="4" t="s">
        <v>1471</v>
      </c>
      <c r="E63" s="4" t="s">
        <v>310</v>
      </c>
      <c r="F63" s="6" t="s">
        <v>1339</v>
      </c>
    </row>
    <row r="64" spans="1:6" ht="67.5">
      <c r="A64" s="15">
        <v>41146</v>
      </c>
      <c r="B64" s="5" t="str">
        <f t="shared" si="2"/>
        <v>土</v>
      </c>
      <c r="C64" s="5" t="s">
        <v>1758</v>
      </c>
      <c r="D64" s="4" t="s">
        <v>386</v>
      </c>
      <c r="E64" s="4" t="s">
        <v>578</v>
      </c>
      <c r="F64" s="6" t="s">
        <v>409</v>
      </c>
    </row>
    <row r="65" spans="1:6" ht="54">
      <c r="A65" s="15">
        <v>41146</v>
      </c>
      <c r="B65" s="5" t="str">
        <f t="shared" si="2"/>
        <v>土</v>
      </c>
      <c r="C65" s="5" t="s">
        <v>1808</v>
      </c>
      <c r="D65" s="4" t="s">
        <v>1832</v>
      </c>
      <c r="E65" s="4" t="s">
        <v>1810</v>
      </c>
      <c r="F65" s="6" t="s">
        <v>1809</v>
      </c>
    </row>
    <row r="66" spans="1:6" ht="64.5" customHeight="1">
      <c r="A66" s="15">
        <v>41148</v>
      </c>
      <c r="B66" s="5" t="str">
        <f t="shared" si="2"/>
        <v>月</v>
      </c>
      <c r="C66" s="5" t="s">
        <v>1418</v>
      </c>
      <c r="D66" s="4" t="s">
        <v>1942</v>
      </c>
      <c r="E66" s="4" t="s">
        <v>1715</v>
      </c>
      <c r="F66" s="6" t="s">
        <v>1378</v>
      </c>
    </row>
    <row r="67" spans="1:6" ht="40.5">
      <c r="A67" s="15">
        <v>41149</v>
      </c>
      <c r="B67" s="5" t="str">
        <f t="shared" si="2"/>
        <v>火</v>
      </c>
      <c r="C67" s="5" t="s">
        <v>1375</v>
      </c>
      <c r="D67" s="4" t="s">
        <v>1471</v>
      </c>
      <c r="E67" s="4" t="s">
        <v>1376</v>
      </c>
      <c r="F67" s="6" t="s">
        <v>1377</v>
      </c>
    </row>
    <row r="68" spans="1:6" ht="54">
      <c r="A68" s="15">
        <v>41149</v>
      </c>
      <c r="B68" s="5" t="str">
        <f>TEXT(A68,"aaa")</f>
        <v>火</v>
      </c>
      <c r="C68" s="5" t="s">
        <v>931</v>
      </c>
      <c r="D68" s="4" t="s">
        <v>7</v>
      </c>
      <c r="E68" s="4" t="s">
        <v>1419</v>
      </c>
      <c r="F68" s="6" t="s">
        <v>788</v>
      </c>
    </row>
    <row r="69" spans="1:7" s="17" customFormat="1" ht="162">
      <c r="A69" s="15">
        <v>41150</v>
      </c>
      <c r="B69" s="5" t="s">
        <v>577</v>
      </c>
      <c r="C69" s="5" t="s">
        <v>1756</v>
      </c>
      <c r="D69" s="4" t="s">
        <v>4</v>
      </c>
      <c r="E69" s="4"/>
      <c r="F69" s="6" t="s">
        <v>1363</v>
      </c>
      <c r="G69" s="16"/>
    </row>
    <row r="70" spans="1:7" s="17" customFormat="1" ht="40.5">
      <c r="A70" s="15">
        <v>41151</v>
      </c>
      <c r="B70" s="5" t="str">
        <f>TEXT(A70,"aaa")</f>
        <v>木</v>
      </c>
      <c r="C70" s="5" t="s">
        <v>410</v>
      </c>
      <c r="D70" s="4" t="s">
        <v>1471</v>
      </c>
      <c r="E70" s="4" t="s">
        <v>411</v>
      </c>
      <c r="F70" s="6" t="s">
        <v>412</v>
      </c>
      <c r="G70" s="16"/>
    </row>
    <row r="71" spans="1:7" s="17" customFormat="1" ht="40.5">
      <c r="A71" s="15">
        <v>41151</v>
      </c>
      <c r="B71" s="5" t="str">
        <f>TEXT(A71,"aaa")</f>
        <v>木</v>
      </c>
      <c r="C71" s="5" t="s">
        <v>1474</v>
      </c>
      <c r="D71" s="4" t="s">
        <v>1471</v>
      </c>
      <c r="E71" s="4" t="s">
        <v>1376</v>
      </c>
      <c r="F71" s="6" t="s">
        <v>1099</v>
      </c>
      <c r="G71" s="16"/>
    </row>
    <row r="72" spans="1:7" s="17" customFormat="1" ht="40.5">
      <c r="A72" s="15">
        <v>41151</v>
      </c>
      <c r="B72" s="5" t="str">
        <f>TEXT(A72,"aaa")</f>
        <v>木</v>
      </c>
      <c r="C72" s="5" t="s">
        <v>1944</v>
      </c>
      <c r="D72" s="4" t="s">
        <v>1471</v>
      </c>
      <c r="E72" s="4" t="s">
        <v>578</v>
      </c>
      <c r="F72" s="6" t="s">
        <v>591</v>
      </c>
      <c r="G72" s="16"/>
    </row>
    <row r="73" spans="1:6" ht="30" customHeight="1">
      <c r="A73" s="15">
        <v>41152</v>
      </c>
      <c r="B73" s="5" t="str">
        <f>TEXT(A73,"aaa")</f>
        <v>金</v>
      </c>
      <c r="C73" s="5" t="s">
        <v>169</v>
      </c>
      <c r="D73" s="4" t="s">
        <v>2</v>
      </c>
      <c r="E73" s="4" t="s">
        <v>1335</v>
      </c>
      <c r="F73" s="6" t="s">
        <v>209</v>
      </c>
    </row>
    <row r="74" spans="1:6" ht="30" customHeight="1">
      <c r="A74" s="32"/>
      <c r="B74" s="33"/>
      <c r="C74" s="33"/>
      <c r="D74" s="34"/>
      <c r="E74" s="34"/>
      <c r="F74" s="45"/>
    </row>
    <row r="75" spans="1:6" ht="30" customHeight="1">
      <c r="A75" s="98" t="s">
        <v>5</v>
      </c>
      <c r="B75" s="99"/>
      <c r="C75" s="2" t="s">
        <v>1826</v>
      </c>
      <c r="D75" s="2" t="s">
        <v>6</v>
      </c>
      <c r="E75" s="98" t="s">
        <v>426</v>
      </c>
      <c r="F75" s="99"/>
    </row>
    <row r="76" spans="1:7" s="19" customFormat="1" ht="44.25" customHeight="1">
      <c r="A76" s="102" t="s">
        <v>1608</v>
      </c>
      <c r="B76" s="101"/>
      <c r="C76" s="5" t="s">
        <v>384</v>
      </c>
      <c r="D76" s="4" t="s">
        <v>363</v>
      </c>
      <c r="E76" s="107" t="s">
        <v>1607</v>
      </c>
      <c r="F76" s="108"/>
      <c r="G76" s="18"/>
    </row>
    <row r="77" spans="1:7" s="19" customFormat="1" ht="44.25" customHeight="1">
      <c r="A77" s="15">
        <v>41122</v>
      </c>
      <c r="B77" s="5" t="str">
        <f aca="true" t="shared" si="3" ref="B77:B89">TEXT(A77,"aaa")</f>
        <v>水</v>
      </c>
      <c r="C77" s="5" t="s">
        <v>393</v>
      </c>
      <c r="D77" s="4" t="s">
        <v>906</v>
      </c>
      <c r="E77" s="94" t="s">
        <v>1326</v>
      </c>
      <c r="F77" s="95"/>
      <c r="G77" s="18"/>
    </row>
    <row r="78" spans="1:7" s="19" customFormat="1" ht="44.25" customHeight="1">
      <c r="A78" s="15">
        <v>41123</v>
      </c>
      <c r="B78" s="5" t="str">
        <f t="shared" si="3"/>
        <v>木</v>
      </c>
      <c r="C78" s="5" t="s">
        <v>1944</v>
      </c>
      <c r="D78" s="4" t="s">
        <v>906</v>
      </c>
      <c r="E78" s="94" t="s">
        <v>485</v>
      </c>
      <c r="F78" s="95"/>
      <c r="G78" s="18"/>
    </row>
    <row r="79" spans="1:7" s="19" customFormat="1" ht="54" customHeight="1">
      <c r="A79" s="15">
        <v>41123</v>
      </c>
      <c r="B79" s="5" t="str">
        <f t="shared" si="3"/>
        <v>木</v>
      </c>
      <c r="C79" s="5" t="s">
        <v>1476</v>
      </c>
      <c r="D79" s="4" t="s">
        <v>906</v>
      </c>
      <c r="E79" s="94" t="s">
        <v>487</v>
      </c>
      <c r="F79" s="95"/>
      <c r="G79" s="18"/>
    </row>
    <row r="80" spans="1:7" s="19" customFormat="1" ht="60.75" customHeight="1">
      <c r="A80" s="15">
        <v>41123</v>
      </c>
      <c r="B80" s="5" t="str">
        <f t="shared" si="3"/>
        <v>木</v>
      </c>
      <c r="C80" s="5" t="s">
        <v>1474</v>
      </c>
      <c r="D80" s="4" t="s">
        <v>906</v>
      </c>
      <c r="E80" s="94" t="s">
        <v>1358</v>
      </c>
      <c r="F80" s="95"/>
      <c r="G80" s="18"/>
    </row>
    <row r="81" spans="1:7" s="19" customFormat="1" ht="72.75" customHeight="1">
      <c r="A81" s="15">
        <v>41124</v>
      </c>
      <c r="B81" s="5" t="str">
        <f t="shared" si="3"/>
        <v>金</v>
      </c>
      <c r="C81" s="5" t="s">
        <v>1386</v>
      </c>
      <c r="D81" s="4" t="s">
        <v>906</v>
      </c>
      <c r="E81" s="94" t="s">
        <v>179</v>
      </c>
      <c r="F81" s="95"/>
      <c r="G81" s="18"/>
    </row>
    <row r="82" spans="1:7" s="19" customFormat="1" ht="63.75" customHeight="1">
      <c r="A82" s="15">
        <v>41124</v>
      </c>
      <c r="B82" s="5" t="str">
        <f t="shared" si="3"/>
        <v>金</v>
      </c>
      <c r="C82" s="5" t="s">
        <v>1362</v>
      </c>
      <c r="D82" s="4" t="s">
        <v>906</v>
      </c>
      <c r="E82" s="94" t="s">
        <v>815</v>
      </c>
      <c r="F82" s="95"/>
      <c r="G82" s="18"/>
    </row>
    <row r="83" spans="1:7" s="19" customFormat="1" ht="44.25" customHeight="1">
      <c r="A83" s="15">
        <v>41124</v>
      </c>
      <c r="B83" s="5" t="str">
        <f t="shared" si="3"/>
        <v>金</v>
      </c>
      <c r="C83" s="5" t="s">
        <v>424</v>
      </c>
      <c r="D83" s="4" t="s">
        <v>906</v>
      </c>
      <c r="E83" s="94" t="s">
        <v>1185</v>
      </c>
      <c r="F83" s="95"/>
      <c r="G83" s="18"/>
    </row>
    <row r="84" spans="1:7" s="19" customFormat="1" ht="51" customHeight="1">
      <c r="A84" s="60">
        <v>41124</v>
      </c>
      <c r="B84" s="61" t="str">
        <f>TEXT(A84,"aaa")</f>
        <v>金</v>
      </c>
      <c r="C84" s="61" t="s">
        <v>1475</v>
      </c>
      <c r="D84" s="62" t="s">
        <v>906</v>
      </c>
      <c r="E84" s="109" t="s">
        <v>1971</v>
      </c>
      <c r="F84" s="110"/>
      <c r="G84" s="18"/>
    </row>
    <row r="85" spans="1:7" s="19" customFormat="1" ht="44.25" customHeight="1">
      <c r="A85" s="15">
        <v>41127</v>
      </c>
      <c r="B85" s="5" t="str">
        <f t="shared" si="3"/>
        <v>月</v>
      </c>
      <c r="C85" s="5" t="s">
        <v>1758</v>
      </c>
      <c r="D85" s="4" t="s">
        <v>906</v>
      </c>
      <c r="E85" s="94" t="s">
        <v>1586</v>
      </c>
      <c r="F85" s="95"/>
      <c r="G85" s="18"/>
    </row>
    <row r="86" spans="1:7" s="19" customFormat="1" ht="34.5" customHeight="1">
      <c r="A86" s="15">
        <v>41129</v>
      </c>
      <c r="B86" s="5" t="str">
        <f t="shared" si="3"/>
        <v>水</v>
      </c>
      <c r="C86" s="5" t="s">
        <v>393</v>
      </c>
      <c r="D86" s="4" t="s">
        <v>906</v>
      </c>
      <c r="E86" s="94" t="s">
        <v>364</v>
      </c>
      <c r="F86" s="95"/>
      <c r="G86" s="18"/>
    </row>
    <row r="87" spans="1:7" s="19" customFormat="1" ht="44.25" customHeight="1">
      <c r="A87" s="15">
        <v>41129</v>
      </c>
      <c r="B87" s="5" t="str">
        <f t="shared" si="3"/>
        <v>水</v>
      </c>
      <c r="C87" s="5" t="s">
        <v>424</v>
      </c>
      <c r="D87" s="4" t="s">
        <v>906</v>
      </c>
      <c r="E87" s="94" t="s">
        <v>489</v>
      </c>
      <c r="F87" s="95"/>
      <c r="G87" s="18"/>
    </row>
    <row r="88" spans="1:7" s="19" customFormat="1" ht="44.25" customHeight="1">
      <c r="A88" s="15">
        <v>41130</v>
      </c>
      <c r="B88" s="5" t="str">
        <f t="shared" si="3"/>
        <v>木</v>
      </c>
      <c r="C88" s="5" t="s">
        <v>1944</v>
      </c>
      <c r="D88" s="4" t="s">
        <v>906</v>
      </c>
      <c r="E88" s="94" t="s">
        <v>486</v>
      </c>
      <c r="F88" s="95"/>
      <c r="G88" s="18"/>
    </row>
    <row r="89" spans="1:7" s="19" customFormat="1" ht="60.75" customHeight="1">
      <c r="A89" s="15">
        <v>41130</v>
      </c>
      <c r="B89" s="5" t="str">
        <f t="shared" si="3"/>
        <v>木</v>
      </c>
      <c r="C89" s="5" t="s">
        <v>1474</v>
      </c>
      <c r="D89" s="4" t="s">
        <v>906</v>
      </c>
      <c r="E89" s="94" t="s">
        <v>1359</v>
      </c>
      <c r="F89" s="95"/>
      <c r="G89" s="18"/>
    </row>
    <row r="90" spans="1:7" s="19" customFormat="1" ht="51.75" customHeight="1">
      <c r="A90" s="15">
        <v>41131</v>
      </c>
      <c r="B90" s="5" t="str">
        <f>TEXT(A90,"aaa")</f>
        <v>金</v>
      </c>
      <c r="C90" s="5" t="s">
        <v>1386</v>
      </c>
      <c r="D90" s="4" t="s">
        <v>906</v>
      </c>
      <c r="E90" s="94" t="s">
        <v>183</v>
      </c>
      <c r="F90" s="95"/>
      <c r="G90" s="18"/>
    </row>
    <row r="91" spans="1:7" s="19" customFormat="1" ht="51" customHeight="1">
      <c r="A91" s="60">
        <v>41131</v>
      </c>
      <c r="B91" s="61" t="str">
        <f>TEXT(A91,"aaa")</f>
        <v>金</v>
      </c>
      <c r="C91" s="61" t="s">
        <v>1475</v>
      </c>
      <c r="D91" s="62" t="s">
        <v>906</v>
      </c>
      <c r="E91" s="109" t="s">
        <v>1972</v>
      </c>
      <c r="F91" s="110"/>
      <c r="G91" s="18"/>
    </row>
    <row r="92" spans="1:6" ht="46.5" customHeight="1">
      <c r="A92" s="102" t="s">
        <v>1100</v>
      </c>
      <c r="B92" s="101"/>
      <c r="C92" s="5" t="s">
        <v>184</v>
      </c>
      <c r="D92" s="4" t="s">
        <v>216</v>
      </c>
      <c r="E92" s="107"/>
      <c r="F92" s="108"/>
    </row>
    <row r="93" spans="1:6" ht="46.5" customHeight="1">
      <c r="A93" s="102" t="s">
        <v>1190</v>
      </c>
      <c r="B93" s="101"/>
      <c r="C93" s="5" t="s">
        <v>1191</v>
      </c>
      <c r="D93" s="4" t="s">
        <v>216</v>
      </c>
      <c r="E93" s="107" t="s">
        <v>1644</v>
      </c>
      <c r="F93" s="108"/>
    </row>
    <row r="94" spans="1:6" ht="46.5" customHeight="1">
      <c r="A94" s="102" t="s">
        <v>380</v>
      </c>
      <c r="B94" s="101"/>
      <c r="C94" s="5" t="s">
        <v>381</v>
      </c>
      <c r="D94" s="4" t="s">
        <v>216</v>
      </c>
      <c r="E94" s="107" t="s">
        <v>465</v>
      </c>
      <c r="F94" s="108"/>
    </row>
    <row r="95" spans="1:6" ht="60" customHeight="1">
      <c r="A95" s="102" t="s">
        <v>380</v>
      </c>
      <c r="B95" s="101"/>
      <c r="C95" s="5" t="s">
        <v>931</v>
      </c>
      <c r="D95" s="4" t="s">
        <v>216</v>
      </c>
      <c r="E95" s="107" t="s">
        <v>1831</v>
      </c>
      <c r="F95" s="108"/>
    </row>
    <row r="96" spans="1:6" ht="46.5" customHeight="1">
      <c r="A96" s="102" t="s">
        <v>380</v>
      </c>
      <c r="B96" s="101"/>
      <c r="C96" s="5" t="s">
        <v>1807</v>
      </c>
      <c r="D96" s="4" t="s">
        <v>216</v>
      </c>
      <c r="E96" s="107"/>
      <c r="F96" s="108"/>
    </row>
    <row r="97" spans="1:6" ht="46.5" customHeight="1">
      <c r="A97" s="102" t="s">
        <v>534</v>
      </c>
      <c r="B97" s="101"/>
      <c r="C97" s="5" t="s">
        <v>1188</v>
      </c>
      <c r="D97" s="4" t="s">
        <v>216</v>
      </c>
      <c r="E97" s="107" t="s">
        <v>1368</v>
      </c>
      <c r="F97" s="108"/>
    </row>
    <row r="98" spans="1:7" s="47" customFormat="1" ht="46.5" customHeight="1">
      <c r="A98" s="102" t="s">
        <v>534</v>
      </c>
      <c r="B98" s="101"/>
      <c r="C98" s="5" t="s">
        <v>365</v>
      </c>
      <c r="D98" s="4" t="s">
        <v>216</v>
      </c>
      <c r="E98" s="107"/>
      <c r="F98" s="108"/>
      <c r="G98" s="46"/>
    </row>
    <row r="99" spans="1:7" s="47" customFormat="1" ht="46.5" customHeight="1">
      <c r="A99" s="102" t="s">
        <v>534</v>
      </c>
      <c r="B99" s="101"/>
      <c r="C99" s="5" t="s">
        <v>1682</v>
      </c>
      <c r="D99" s="4" t="s">
        <v>216</v>
      </c>
      <c r="E99" s="107" t="s">
        <v>1364</v>
      </c>
      <c r="F99" s="108"/>
      <c r="G99" s="46"/>
    </row>
    <row r="100" spans="1:7" s="47" customFormat="1" ht="46.5" customHeight="1">
      <c r="A100" s="102" t="s">
        <v>534</v>
      </c>
      <c r="B100" s="101"/>
      <c r="C100" s="5" t="s">
        <v>181</v>
      </c>
      <c r="D100" s="4" t="s">
        <v>216</v>
      </c>
      <c r="E100" s="107" t="s">
        <v>1374</v>
      </c>
      <c r="F100" s="108"/>
      <c r="G100" s="46"/>
    </row>
    <row r="101" spans="1:7" s="47" customFormat="1" ht="46.5" customHeight="1">
      <c r="A101" s="102" t="s">
        <v>534</v>
      </c>
      <c r="B101" s="101"/>
      <c r="C101" s="5" t="s">
        <v>1404</v>
      </c>
      <c r="D101" s="4" t="s">
        <v>216</v>
      </c>
      <c r="E101" s="107"/>
      <c r="F101" s="108"/>
      <c r="G101" s="46"/>
    </row>
    <row r="102" spans="1:6" ht="46.5" customHeight="1">
      <c r="A102" s="102" t="s">
        <v>534</v>
      </c>
      <c r="B102" s="101"/>
      <c r="C102" s="5" t="s">
        <v>1406</v>
      </c>
      <c r="D102" s="4" t="s">
        <v>216</v>
      </c>
      <c r="E102" s="107"/>
      <c r="F102" s="108"/>
    </row>
    <row r="103" spans="1:6" ht="46.5" customHeight="1">
      <c r="A103" s="102" t="s">
        <v>534</v>
      </c>
      <c r="B103" s="101"/>
      <c r="C103" s="5" t="s">
        <v>480</v>
      </c>
      <c r="D103" s="4" t="s">
        <v>216</v>
      </c>
      <c r="E103" s="94" t="s">
        <v>147</v>
      </c>
      <c r="F103" s="95"/>
    </row>
    <row r="104" spans="1:7" s="47" customFormat="1" ht="46.5" customHeight="1">
      <c r="A104" s="102" t="s">
        <v>215</v>
      </c>
      <c r="B104" s="101"/>
      <c r="C104" s="5" t="s">
        <v>384</v>
      </c>
      <c r="D104" s="4" t="s">
        <v>216</v>
      </c>
      <c r="E104" s="107" t="s">
        <v>217</v>
      </c>
      <c r="F104" s="108"/>
      <c r="G104" s="46"/>
    </row>
    <row r="105" spans="1:7" s="47" customFormat="1" ht="46.5" customHeight="1">
      <c r="A105" s="102" t="s">
        <v>215</v>
      </c>
      <c r="B105" s="101"/>
      <c r="C105" s="5" t="s">
        <v>1372</v>
      </c>
      <c r="D105" s="4" t="s">
        <v>216</v>
      </c>
      <c r="E105" s="107" t="s">
        <v>1373</v>
      </c>
      <c r="F105" s="108"/>
      <c r="G105" s="46"/>
    </row>
    <row r="106" spans="1:7" s="47" customFormat="1" ht="46.5" customHeight="1">
      <c r="A106" s="102" t="s">
        <v>215</v>
      </c>
      <c r="B106" s="101"/>
      <c r="C106" s="5" t="s">
        <v>1940</v>
      </c>
      <c r="D106" s="4" t="s">
        <v>216</v>
      </c>
      <c r="E106" s="107"/>
      <c r="F106" s="108"/>
      <c r="G106" s="46"/>
    </row>
    <row r="107" spans="1:7" s="47" customFormat="1" ht="46.5" customHeight="1">
      <c r="A107" s="102" t="s">
        <v>215</v>
      </c>
      <c r="B107" s="101"/>
      <c r="C107" s="5" t="s">
        <v>1366</v>
      </c>
      <c r="D107" s="4" t="s">
        <v>1420</v>
      </c>
      <c r="E107" s="94" t="s">
        <v>688</v>
      </c>
      <c r="F107" s="95"/>
      <c r="G107" s="46"/>
    </row>
    <row r="108" spans="1:7" s="47" customFormat="1" ht="46.5" customHeight="1">
      <c r="A108" s="102" t="s">
        <v>215</v>
      </c>
      <c r="B108" s="101"/>
      <c r="C108" s="5" t="s">
        <v>549</v>
      </c>
      <c r="D108" s="4" t="s">
        <v>1421</v>
      </c>
      <c r="E108" s="107" t="s">
        <v>689</v>
      </c>
      <c r="F108" s="108"/>
      <c r="G108" s="46"/>
    </row>
    <row r="109" spans="1:6" ht="46.5" customHeight="1">
      <c r="A109" s="102" t="s">
        <v>215</v>
      </c>
      <c r="B109" s="101"/>
      <c r="C109" s="5" t="s">
        <v>1403</v>
      </c>
      <c r="D109" s="4" t="s">
        <v>1420</v>
      </c>
      <c r="E109" s="107"/>
      <c r="F109" s="108"/>
    </row>
    <row r="110" spans="1:6" ht="46.5" customHeight="1">
      <c r="A110" s="102" t="s">
        <v>215</v>
      </c>
      <c r="B110" s="101"/>
      <c r="C110" s="5" t="s">
        <v>393</v>
      </c>
      <c r="D110" s="4" t="s">
        <v>1420</v>
      </c>
      <c r="E110" s="107"/>
      <c r="F110" s="108"/>
    </row>
    <row r="111" spans="1:6" ht="46.5" customHeight="1">
      <c r="A111" s="102" t="s">
        <v>215</v>
      </c>
      <c r="B111" s="101"/>
      <c r="C111" s="5" t="s">
        <v>378</v>
      </c>
      <c r="D111" s="4" t="s">
        <v>1379</v>
      </c>
      <c r="E111" s="107"/>
      <c r="F111" s="108"/>
    </row>
    <row r="112" spans="1:7" s="47" customFormat="1" ht="46.5" customHeight="1">
      <c r="A112" s="105" t="s">
        <v>215</v>
      </c>
      <c r="B112" s="106"/>
      <c r="C112" s="61" t="s">
        <v>185</v>
      </c>
      <c r="D112" s="62" t="s">
        <v>216</v>
      </c>
      <c r="E112" s="103" t="s">
        <v>186</v>
      </c>
      <c r="F112" s="104"/>
      <c r="G112" s="46"/>
    </row>
    <row r="113" spans="1:7" s="47" customFormat="1" ht="46.5" customHeight="1">
      <c r="A113" s="105" t="s">
        <v>215</v>
      </c>
      <c r="B113" s="106"/>
      <c r="C113" s="61" t="s">
        <v>1969</v>
      </c>
      <c r="D113" s="62" t="s">
        <v>216</v>
      </c>
      <c r="E113" s="103" t="s">
        <v>1970</v>
      </c>
      <c r="F113" s="104"/>
      <c r="G113" s="46"/>
    </row>
    <row r="114" spans="1:6" ht="46.5" customHeight="1">
      <c r="A114" s="105" t="s">
        <v>482</v>
      </c>
      <c r="B114" s="106"/>
      <c r="C114" s="61" t="s">
        <v>481</v>
      </c>
      <c r="D114" s="62" t="s">
        <v>216</v>
      </c>
      <c r="E114" s="103" t="s">
        <v>483</v>
      </c>
      <c r="F114" s="104"/>
    </row>
    <row r="115" spans="1:7" s="47" customFormat="1" ht="46.5" customHeight="1">
      <c r="A115" s="105" t="s">
        <v>187</v>
      </c>
      <c r="B115" s="106"/>
      <c r="C115" s="61" t="s">
        <v>188</v>
      </c>
      <c r="D115" s="62" t="s">
        <v>216</v>
      </c>
      <c r="E115" s="103" t="s">
        <v>189</v>
      </c>
      <c r="F115" s="104"/>
      <c r="G115" s="46"/>
    </row>
    <row r="116" spans="1:7" s="19" customFormat="1" ht="44.25" customHeight="1">
      <c r="A116" s="102" t="s">
        <v>219</v>
      </c>
      <c r="B116" s="101"/>
      <c r="C116" s="5" t="s">
        <v>367</v>
      </c>
      <c r="D116" s="4" t="s">
        <v>216</v>
      </c>
      <c r="E116" s="107" t="s">
        <v>484</v>
      </c>
      <c r="F116" s="108"/>
      <c r="G116" s="18"/>
    </row>
    <row r="117" spans="1:7" s="19" customFormat="1" ht="114.75" customHeight="1">
      <c r="A117" s="102" t="s">
        <v>601</v>
      </c>
      <c r="B117" s="101"/>
      <c r="C117" s="5" t="s">
        <v>1944</v>
      </c>
      <c r="D117" s="4" t="s">
        <v>173</v>
      </c>
      <c r="E117" s="94" t="s">
        <v>602</v>
      </c>
      <c r="F117" s="95"/>
      <c r="G117" s="18"/>
    </row>
    <row r="118" spans="1:6" ht="46.5" customHeight="1">
      <c r="A118" s="15">
        <v>41141</v>
      </c>
      <c r="B118" s="5" t="str">
        <f aca="true" t="shared" si="4" ref="B118:B130">TEXT(A118,"aaa")</f>
        <v>月</v>
      </c>
      <c r="C118" s="5" t="s">
        <v>1758</v>
      </c>
      <c r="D118" s="4" t="s">
        <v>906</v>
      </c>
      <c r="E118" s="94" t="s">
        <v>1380</v>
      </c>
      <c r="F118" s="95"/>
    </row>
    <row r="119" spans="1:7" s="19" customFormat="1" ht="44.25" customHeight="1">
      <c r="A119" s="102" t="s">
        <v>1369</v>
      </c>
      <c r="B119" s="101"/>
      <c r="C119" s="5" t="s">
        <v>1370</v>
      </c>
      <c r="D119" s="4" t="s">
        <v>216</v>
      </c>
      <c r="E119" s="107" t="s">
        <v>1371</v>
      </c>
      <c r="F119" s="108"/>
      <c r="G119" s="18"/>
    </row>
    <row r="120" spans="1:7" s="19" customFormat="1" ht="51.75" customHeight="1">
      <c r="A120" s="15">
        <v>41143</v>
      </c>
      <c r="B120" s="5" t="str">
        <f>TEXT(A120,"aaa")</f>
        <v>水</v>
      </c>
      <c r="C120" s="5" t="s">
        <v>393</v>
      </c>
      <c r="D120" s="4" t="s">
        <v>906</v>
      </c>
      <c r="E120" s="94" t="s">
        <v>175</v>
      </c>
      <c r="F120" s="95"/>
      <c r="G120" s="18"/>
    </row>
    <row r="121" spans="1:7" s="19" customFormat="1" ht="44.25" customHeight="1">
      <c r="A121" s="15">
        <v>41144</v>
      </c>
      <c r="B121" s="5" t="str">
        <f t="shared" si="4"/>
        <v>木</v>
      </c>
      <c r="C121" s="5" t="s">
        <v>1944</v>
      </c>
      <c r="D121" s="4" t="s">
        <v>906</v>
      </c>
      <c r="E121" s="94" t="s">
        <v>174</v>
      </c>
      <c r="F121" s="95"/>
      <c r="G121" s="18"/>
    </row>
    <row r="122" spans="1:7" s="19" customFormat="1" ht="44.25" customHeight="1">
      <c r="A122" s="15">
        <v>41144</v>
      </c>
      <c r="B122" s="5" t="str">
        <f t="shared" si="4"/>
        <v>木</v>
      </c>
      <c r="C122" s="5" t="s">
        <v>1476</v>
      </c>
      <c r="D122" s="4" t="s">
        <v>906</v>
      </c>
      <c r="E122" s="94" t="s">
        <v>488</v>
      </c>
      <c r="F122" s="95"/>
      <c r="G122" s="18"/>
    </row>
    <row r="123" spans="1:6" ht="57.75" customHeight="1">
      <c r="A123" s="15">
        <v>41144</v>
      </c>
      <c r="B123" s="5" t="str">
        <f>TEXT(A123,"aaa")</f>
        <v>木</v>
      </c>
      <c r="C123" s="5" t="s">
        <v>1474</v>
      </c>
      <c r="D123" s="4" t="s">
        <v>906</v>
      </c>
      <c r="E123" s="94" t="s">
        <v>1360</v>
      </c>
      <c r="F123" s="95"/>
    </row>
    <row r="124" spans="1:7" s="19" customFormat="1" ht="34.5" customHeight="1">
      <c r="A124" s="15">
        <v>41145</v>
      </c>
      <c r="B124" s="5" t="str">
        <f t="shared" si="4"/>
        <v>金</v>
      </c>
      <c r="C124" s="5" t="s">
        <v>368</v>
      </c>
      <c r="D124" s="4" t="s">
        <v>906</v>
      </c>
      <c r="E124" s="94" t="s">
        <v>369</v>
      </c>
      <c r="F124" s="95"/>
      <c r="G124" s="18"/>
    </row>
    <row r="125" spans="1:7" s="19" customFormat="1" ht="27" customHeight="1">
      <c r="A125" s="15">
        <v>41145</v>
      </c>
      <c r="B125" s="5" t="str">
        <f>TEXT(A125,"aaa")</f>
        <v>金</v>
      </c>
      <c r="C125" s="5" t="s">
        <v>1386</v>
      </c>
      <c r="D125" s="4" t="s">
        <v>906</v>
      </c>
      <c r="E125" s="94" t="s">
        <v>182</v>
      </c>
      <c r="F125" s="95"/>
      <c r="G125" s="18"/>
    </row>
    <row r="126" spans="1:7" s="19" customFormat="1" ht="40.5" customHeight="1">
      <c r="A126" s="15">
        <v>41145</v>
      </c>
      <c r="B126" s="5" t="str">
        <f>TEXT(A126,"aaa")</f>
        <v>金</v>
      </c>
      <c r="C126" s="5" t="s">
        <v>1362</v>
      </c>
      <c r="D126" s="4" t="s">
        <v>906</v>
      </c>
      <c r="E126" s="94" t="s">
        <v>816</v>
      </c>
      <c r="F126" s="95"/>
      <c r="G126" s="18"/>
    </row>
    <row r="127" spans="1:6" ht="40.5" customHeight="1">
      <c r="A127" s="15">
        <v>41145</v>
      </c>
      <c r="B127" s="5" t="str">
        <f>TEXT(A127,"aaa")</f>
        <v>金</v>
      </c>
      <c r="C127" s="5" t="s">
        <v>424</v>
      </c>
      <c r="D127" s="4" t="s">
        <v>906</v>
      </c>
      <c r="E127" s="94" t="s">
        <v>1186</v>
      </c>
      <c r="F127" s="95"/>
    </row>
    <row r="128" spans="1:7" s="19" customFormat="1" ht="51" customHeight="1">
      <c r="A128" s="60">
        <v>41145</v>
      </c>
      <c r="B128" s="61" t="str">
        <f>TEXT(A128,"aaa")</f>
        <v>金</v>
      </c>
      <c r="C128" s="61" t="s">
        <v>1475</v>
      </c>
      <c r="D128" s="62" t="s">
        <v>906</v>
      </c>
      <c r="E128" s="109" t="s">
        <v>1973</v>
      </c>
      <c r="F128" s="110"/>
      <c r="G128" s="18"/>
    </row>
    <row r="129" spans="1:7" s="19" customFormat="1" ht="44.25" customHeight="1">
      <c r="A129" s="15">
        <v>41148</v>
      </c>
      <c r="B129" s="5" t="str">
        <f t="shared" si="4"/>
        <v>月</v>
      </c>
      <c r="C129" s="5" t="s">
        <v>384</v>
      </c>
      <c r="D129" s="4" t="s">
        <v>906</v>
      </c>
      <c r="E129" s="94" t="s">
        <v>214</v>
      </c>
      <c r="F129" s="95"/>
      <c r="G129" s="18"/>
    </row>
    <row r="130" spans="1:7" s="19" customFormat="1" ht="42.75" customHeight="1">
      <c r="A130" s="15">
        <v>41148</v>
      </c>
      <c r="B130" s="5" t="str">
        <f t="shared" si="4"/>
        <v>月</v>
      </c>
      <c r="C130" s="5" t="s">
        <v>1476</v>
      </c>
      <c r="D130" s="4" t="s">
        <v>906</v>
      </c>
      <c r="E130" s="94" t="s">
        <v>489</v>
      </c>
      <c r="F130" s="95"/>
      <c r="G130" s="18"/>
    </row>
    <row r="131" spans="1:7" s="19" customFormat="1" ht="42.75" customHeight="1">
      <c r="A131" s="15">
        <v>41150</v>
      </c>
      <c r="B131" s="5" t="str">
        <f aca="true" t="shared" si="5" ref="B131:B137">TEXT(A131,"aaa")</f>
        <v>水</v>
      </c>
      <c r="C131" s="5" t="s">
        <v>393</v>
      </c>
      <c r="D131" s="4" t="s">
        <v>906</v>
      </c>
      <c r="E131" s="94" t="s">
        <v>1327</v>
      </c>
      <c r="F131" s="95"/>
      <c r="G131" s="18"/>
    </row>
    <row r="132" spans="1:7" s="19" customFormat="1" ht="27.75" customHeight="1">
      <c r="A132" s="15">
        <v>41151</v>
      </c>
      <c r="B132" s="5" t="str">
        <f t="shared" si="5"/>
        <v>木</v>
      </c>
      <c r="C132" s="5" t="s">
        <v>1474</v>
      </c>
      <c r="D132" s="4" t="s">
        <v>906</v>
      </c>
      <c r="E132" s="94" t="s">
        <v>1361</v>
      </c>
      <c r="F132" s="95"/>
      <c r="G132" s="18"/>
    </row>
    <row r="133" spans="1:7" s="19" customFormat="1" ht="48.75" customHeight="1">
      <c r="A133" s="15">
        <v>41152</v>
      </c>
      <c r="B133" s="5" t="str">
        <f t="shared" si="5"/>
        <v>金</v>
      </c>
      <c r="C133" s="5" t="s">
        <v>1475</v>
      </c>
      <c r="D133" s="4" t="s">
        <v>906</v>
      </c>
      <c r="E133" s="94" t="s">
        <v>176</v>
      </c>
      <c r="F133" s="95"/>
      <c r="G133" s="18"/>
    </row>
    <row r="134" spans="1:6" ht="68.25" customHeight="1">
      <c r="A134" s="15">
        <v>41152</v>
      </c>
      <c r="B134" s="5" t="str">
        <f t="shared" si="5"/>
        <v>金</v>
      </c>
      <c r="C134" s="5" t="s">
        <v>1386</v>
      </c>
      <c r="D134" s="4" t="s">
        <v>906</v>
      </c>
      <c r="E134" s="94" t="s">
        <v>180</v>
      </c>
      <c r="F134" s="95"/>
    </row>
    <row r="135" spans="1:7" s="19" customFormat="1" ht="40.5" customHeight="1">
      <c r="A135" s="15">
        <v>41152</v>
      </c>
      <c r="B135" s="5" t="str">
        <f t="shared" si="5"/>
        <v>金</v>
      </c>
      <c r="C135" s="5" t="s">
        <v>1362</v>
      </c>
      <c r="D135" s="4" t="s">
        <v>906</v>
      </c>
      <c r="E135" s="94" t="s">
        <v>1289</v>
      </c>
      <c r="F135" s="95"/>
      <c r="G135" s="18"/>
    </row>
    <row r="136" spans="1:6" ht="36" customHeight="1">
      <c r="A136" s="15">
        <v>41152</v>
      </c>
      <c r="B136" s="5" t="str">
        <f t="shared" si="5"/>
        <v>金</v>
      </c>
      <c r="C136" s="5" t="s">
        <v>424</v>
      </c>
      <c r="D136" s="4" t="s">
        <v>906</v>
      </c>
      <c r="E136" s="94" t="s">
        <v>1899</v>
      </c>
      <c r="F136" s="95"/>
    </row>
    <row r="137" spans="1:7" s="19" customFormat="1" ht="51" customHeight="1">
      <c r="A137" s="60">
        <v>41152</v>
      </c>
      <c r="B137" s="61" t="str">
        <f t="shared" si="5"/>
        <v>金</v>
      </c>
      <c r="C137" s="61" t="s">
        <v>1475</v>
      </c>
      <c r="D137" s="62" t="s">
        <v>906</v>
      </c>
      <c r="E137" s="109" t="s">
        <v>176</v>
      </c>
      <c r="F137" s="110"/>
      <c r="G137" s="18"/>
    </row>
    <row r="138" spans="1:6" ht="27.75" customHeight="1">
      <c r="A138" s="36"/>
      <c r="B138" s="37"/>
      <c r="C138" s="37"/>
      <c r="D138" s="38"/>
      <c r="E138" s="39"/>
      <c r="F138" s="39"/>
    </row>
    <row r="139" spans="1:6" ht="27.75" customHeight="1">
      <c r="A139" s="3" t="s">
        <v>908</v>
      </c>
      <c r="F139" s="9" t="str">
        <f>F4</f>
        <v>最終更新日：2013年6月25日</v>
      </c>
    </row>
    <row r="140" spans="1:6" ht="13.5">
      <c r="A140" s="96" t="s">
        <v>902</v>
      </c>
      <c r="B140" s="97"/>
      <c r="C140" s="21" t="s">
        <v>903</v>
      </c>
      <c r="D140" s="21" t="s">
        <v>904</v>
      </c>
      <c r="E140" s="21" t="s">
        <v>905</v>
      </c>
      <c r="F140" s="21" t="s">
        <v>907</v>
      </c>
    </row>
    <row r="141" spans="1:6" ht="54">
      <c r="A141" s="15">
        <v>41125</v>
      </c>
      <c r="B141" s="5" t="str">
        <f aca="true" t="shared" si="6" ref="B141:B157">TEXT(A141,"aaa")</f>
        <v>土</v>
      </c>
      <c r="C141" s="5" t="s">
        <v>415</v>
      </c>
      <c r="D141" s="4" t="s">
        <v>1471</v>
      </c>
      <c r="E141" s="20" t="s">
        <v>578</v>
      </c>
      <c r="F141" s="6" t="s">
        <v>417</v>
      </c>
    </row>
    <row r="142" spans="1:6" ht="40.5">
      <c r="A142" s="15">
        <v>41127</v>
      </c>
      <c r="B142" s="5" t="str">
        <f t="shared" si="6"/>
        <v>月</v>
      </c>
      <c r="C142" s="5" t="s">
        <v>1636</v>
      </c>
      <c r="D142" s="4" t="s">
        <v>1640</v>
      </c>
      <c r="E142" s="20" t="s">
        <v>1638</v>
      </c>
      <c r="F142" s="6" t="s">
        <v>1639</v>
      </c>
    </row>
    <row r="143" spans="1:6" ht="40.5">
      <c r="A143" s="15">
        <v>41130</v>
      </c>
      <c r="B143" s="5" t="str">
        <f t="shared" si="6"/>
        <v>木</v>
      </c>
      <c r="C143" s="5" t="s">
        <v>418</v>
      </c>
      <c r="D143" s="4" t="s">
        <v>7</v>
      </c>
      <c r="E143" s="20" t="s">
        <v>1510</v>
      </c>
      <c r="F143" s="6" t="s">
        <v>1511</v>
      </c>
    </row>
    <row r="144" spans="1:6" ht="40.5">
      <c r="A144" s="15">
        <v>41130</v>
      </c>
      <c r="B144" s="5" t="str">
        <f t="shared" si="6"/>
        <v>木</v>
      </c>
      <c r="C144" s="5" t="s">
        <v>1815</v>
      </c>
      <c r="D144" s="4" t="s">
        <v>1471</v>
      </c>
      <c r="E144" s="20" t="s">
        <v>1817</v>
      </c>
      <c r="F144" s="6" t="s">
        <v>1816</v>
      </c>
    </row>
    <row r="145" spans="1:6" ht="54">
      <c r="A145" s="15">
        <v>41132</v>
      </c>
      <c r="B145" s="5" t="str">
        <f t="shared" si="6"/>
        <v>土</v>
      </c>
      <c r="C145" s="5" t="s">
        <v>1818</v>
      </c>
      <c r="D145" s="4" t="s">
        <v>1471</v>
      </c>
      <c r="E145" s="20" t="s">
        <v>1820</v>
      </c>
      <c r="F145" s="6" t="s">
        <v>1819</v>
      </c>
    </row>
    <row r="146" spans="1:6" ht="27.75" customHeight="1">
      <c r="A146" s="15">
        <v>41134</v>
      </c>
      <c r="B146" s="5" t="str">
        <f t="shared" si="6"/>
        <v>月</v>
      </c>
      <c r="C146" s="5" t="s">
        <v>1636</v>
      </c>
      <c r="D146" s="4" t="s">
        <v>2</v>
      </c>
      <c r="E146" s="20" t="s">
        <v>578</v>
      </c>
      <c r="F146" s="6" t="s">
        <v>1637</v>
      </c>
    </row>
    <row r="147" spans="1:6" ht="27.75" customHeight="1">
      <c r="A147" s="15">
        <v>41135</v>
      </c>
      <c r="B147" s="5" t="str">
        <f t="shared" si="6"/>
        <v>火</v>
      </c>
      <c r="C147" s="5" t="s">
        <v>506</v>
      </c>
      <c r="D147" s="4" t="s">
        <v>2</v>
      </c>
      <c r="E147" s="20" t="s">
        <v>578</v>
      </c>
      <c r="F147" s="6" t="s">
        <v>507</v>
      </c>
    </row>
    <row r="148" spans="1:6" ht="27.75" customHeight="1">
      <c r="A148" s="15">
        <v>41135</v>
      </c>
      <c r="B148" s="5" t="str">
        <f t="shared" si="6"/>
        <v>火</v>
      </c>
      <c r="C148" s="5" t="s">
        <v>414</v>
      </c>
      <c r="D148" s="4" t="s">
        <v>2</v>
      </c>
      <c r="E148" s="20" t="s">
        <v>578</v>
      </c>
      <c r="F148" s="6" t="s">
        <v>507</v>
      </c>
    </row>
    <row r="149" spans="1:6" ht="27.75" customHeight="1">
      <c r="A149" s="15">
        <v>41135</v>
      </c>
      <c r="B149" s="5" t="str">
        <f t="shared" si="6"/>
        <v>火</v>
      </c>
      <c r="C149" s="5" t="s">
        <v>1512</v>
      </c>
      <c r="D149" s="4" t="s">
        <v>2</v>
      </c>
      <c r="E149" s="20" t="s">
        <v>578</v>
      </c>
      <c r="F149" s="6" t="s">
        <v>1151</v>
      </c>
    </row>
    <row r="150" spans="1:6" ht="27.75" customHeight="1">
      <c r="A150" s="15">
        <v>41136</v>
      </c>
      <c r="B150" s="5" t="str">
        <f t="shared" si="6"/>
        <v>水</v>
      </c>
      <c r="C150" s="5" t="s">
        <v>415</v>
      </c>
      <c r="D150" s="4" t="s">
        <v>2</v>
      </c>
      <c r="E150" s="20" t="s">
        <v>578</v>
      </c>
      <c r="F150" s="6" t="s">
        <v>507</v>
      </c>
    </row>
    <row r="151" spans="1:6" ht="27.75" customHeight="1">
      <c r="A151" s="15">
        <v>41136</v>
      </c>
      <c r="B151" s="5" t="str">
        <f t="shared" si="6"/>
        <v>水</v>
      </c>
      <c r="C151" s="5" t="s">
        <v>1668</v>
      </c>
      <c r="D151" s="4" t="s">
        <v>2</v>
      </c>
      <c r="E151" s="20" t="s">
        <v>578</v>
      </c>
      <c r="F151" s="6" t="s">
        <v>251</v>
      </c>
    </row>
    <row r="152" spans="1:6" ht="27.75" customHeight="1">
      <c r="A152" s="15">
        <v>41136</v>
      </c>
      <c r="B152" s="5" t="str">
        <f>TEXT(A152,"aaa")</f>
        <v>水</v>
      </c>
      <c r="C152" s="5" t="s">
        <v>152</v>
      </c>
      <c r="D152" s="4" t="s">
        <v>2</v>
      </c>
      <c r="E152" s="20" t="s">
        <v>578</v>
      </c>
      <c r="F152" s="44" t="s">
        <v>251</v>
      </c>
    </row>
    <row r="153" spans="1:6" ht="27.75" customHeight="1">
      <c r="A153" s="15">
        <v>41136</v>
      </c>
      <c r="B153" s="5" t="str">
        <f t="shared" si="6"/>
        <v>水</v>
      </c>
      <c r="C153" s="5" t="s">
        <v>1818</v>
      </c>
      <c r="D153" s="4" t="s">
        <v>2</v>
      </c>
      <c r="E153" s="20" t="s">
        <v>578</v>
      </c>
      <c r="F153" s="6" t="s">
        <v>507</v>
      </c>
    </row>
    <row r="154" spans="1:6" ht="27.75" customHeight="1">
      <c r="A154" s="15">
        <v>41137</v>
      </c>
      <c r="B154" s="5" t="str">
        <f t="shared" si="6"/>
        <v>木</v>
      </c>
      <c r="C154" s="5" t="s">
        <v>418</v>
      </c>
      <c r="D154" s="4" t="s">
        <v>2</v>
      </c>
      <c r="E154" s="20" t="s">
        <v>578</v>
      </c>
      <c r="F154" s="6" t="s">
        <v>1151</v>
      </c>
    </row>
    <row r="155" spans="1:6" ht="27.75" customHeight="1">
      <c r="A155" s="15">
        <v>41137</v>
      </c>
      <c r="B155" s="5" t="str">
        <f t="shared" si="6"/>
        <v>木</v>
      </c>
      <c r="C155" s="5" t="s">
        <v>1815</v>
      </c>
      <c r="D155" s="4" t="s">
        <v>2</v>
      </c>
      <c r="E155" s="20" t="s">
        <v>578</v>
      </c>
      <c r="F155" s="6" t="s">
        <v>1151</v>
      </c>
    </row>
    <row r="156" spans="1:6" ht="27.75" customHeight="1">
      <c r="A156" s="15">
        <v>41137</v>
      </c>
      <c r="B156" s="5" t="str">
        <f>TEXT(A156,"aaa")</f>
        <v>木</v>
      </c>
      <c r="C156" s="5" t="s">
        <v>908</v>
      </c>
      <c r="D156" s="4" t="s">
        <v>2</v>
      </c>
      <c r="E156" s="20" t="s">
        <v>578</v>
      </c>
      <c r="F156" s="6" t="s">
        <v>1912</v>
      </c>
    </row>
    <row r="157" spans="1:6" ht="27.75" customHeight="1">
      <c r="A157" s="15">
        <v>41144</v>
      </c>
      <c r="B157" s="5" t="str">
        <f t="shared" si="6"/>
        <v>木</v>
      </c>
      <c r="C157" s="5" t="s">
        <v>415</v>
      </c>
      <c r="D157" s="4" t="s">
        <v>1471</v>
      </c>
      <c r="E157" s="20" t="s">
        <v>578</v>
      </c>
      <c r="F157" s="6" t="s">
        <v>416</v>
      </c>
    </row>
    <row r="158" spans="1:6" ht="61.5" customHeight="1">
      <c r="A158" s="15">
        <v>41145</v>
      </c>
      <c r="B158" s="5" t="str">
        <f>TEXT(A158,"aaa")</f>
        <v>金</v>
      </c>
      <c r="C158" s="5" t="s">
        <v>1913</v>
      </c>
      <c r="D158" s="4" t="s">
        <v>1471</v>
      </c>
      <c r="E158" s="20" t="s">
        <v>1915</v>
      </c>
      <c r="F158" s="6" t="s">
        <v>702</v>
      </c>
    </row>
    <row r="159" spans="1:6" ht="27">
      <c r="A159" s="15">
        <v>41151</v>
      </c>
      <c r="B159" s="5" t="str">
        <f>TEXT(A159,"aaa")</f>
        <v>木</v>
      </c>
      <c r="C159" s="5" t="s">
        <v>418</v>
      </c>
      <c r="D159" s="4" t="s">
        <v>7</v>
      </c>
      <c r="E159" s="20" t="s">
        <v>1510</v>
      </c>
      <c r="F159" s="6" t="s">
        <v>703</v>
      </c>
    </row>
    <row r="160" spans="1:6" ht="40.5">
      <c r="A160" s="60">
        <v>41151</v>
      </c>
      <c r="B160" s="61" t="str">
        <f>TEXT(A160,"aaa")</f>
        <v>木</v>
      </c>
      <c r="C160" s="61" t="s">
        <v>919</v>
      </c>
      <c r="D160" s="62" t="s">
        <v>1471</v>
      </c>
      <c r="E160" s="64" t="s">
        <v>1915</v>
      </c>
      <c r="F160" s="63" t="s">
        <v>975</v>
      </c>
    </row>
    <row r="161" spans="1:6" ht="30" customHeight="1">
      <c r="A161" s="32"/>
      <c r="B161" s="33"/>
      <c r="C161" s="33"/>
      <c r="D161" s="34"/>
      <c r="E161" s="34"/>
      <c r="F161" s="45"/>
    </row>
    <row r="162" spans="1:6" ht="30" customHeight="1">
      <c r="A162" s="98" t="s">
        <v>5</v>
      </c>
      <c r="B162" s="99"/>
      <c r="C162" s="2" t="s">
        <v>1826</v>
      </c>
      <c r="D162" s="2" t="s">
        <v>6</v>
      </c>
      <c r="E162" s="98" t="s">
        <v>426</v>
      </c>
      <c r="F162" s="99"/>
    </row>
    <row r="163" spans="1:6" ht="81" customHeight="1">
      <c r="A163" s="102" t="s">
        <v>380</v>
      </c>
      <c r="B163" s="101"/>
      <c r="C163" s="5" t="s">
        <v>1913</v>
      </c>
      <c r="D163" s="4" t="s">
        <v>216</v>
      </c>
      <c r="E163" s="107" t="s">
        <v>1914</v>
      </c>
      <c r="F163" s="108"/>
    </row>
    <row r="164" spans="1:6" ht="46.5" customHeight="1">
      <c r="A164" s="102" t="s">
        <v>534</v>
      </c>
      <c r="B164" s="101"/>
      <c r="C164" s="5" t="s">
        <v>908</v>
      </c>
      <c r="D164" s="4" t="s">
        <v>216</v>
      </c>
      <c r="E164" s="107"/>
      <c r="F164" s="108"/>
    </row>
    <row r="165" spans="1:6" ht="27.75" customHeight="1">
      <c r="A165" s="12"/>
      <c r="B165" s="13"/>
      <c r="C165" s="13"/>
      <c r="D165" s="14"/>
      <c r="E165" s="14"/>
      <c r="F165" s="10"/>
    </row>
    <row r="166" spans="1:6" ht="27.75" customHeight="1">
      <c r="A166" s="3" t="s">
        <v>395</v>
      </c>
      <c r="F166" s="9" t="str">
        <f>F4</f>
        <v>最終更新日：2013年6月25日</v>
      </c>
    </row>
    <row r="167" spans="1:6" ht="13.5">
      <c r="A167" s="96" t="s">
        <v>902</v>
      </c>
      <c r="B167" s="97"/>
      <c r="C167" s="21" t="s">
        <v>903</v>
      </c>
      <c r="D167" s="21" t="s">
        <v>904</v>
      </c>
      <c r="E167" s="21" t="s">
        <v>905</v>
      </c>
      <c r="F167" s="21" t="s">
        <v>907</v>
      </c>
    </row>
    <row r="168" spans="1:6" ht="40.5">
      <c r="A168" s="15">
        <v>41122</v>
      </c>
      <c r="B168" s="5" t="str">
        <f aca="true" t="shared" si="7" ref="B168:B208">TEXT(A168,"aaa")</f>
        <v>水</v>
      </c>
      <c r="C168" s="5" t="s">
        <v>254</v>
      </c>
      <c r="D168" s="4" t="s">
        <v>1471</v>
      </c>
      <c r="E168" s="20" t="s">
        <v>255</v>
      </c>
      <c r="F168" s="6" t="s">
        <v>256</v>
      </c>
    </row>
    <row r="169" spans="1:6" ht="40.5">
      <c r="A169" s="15">
        <v>41122</v>
      </c>
      <c r="B169" s="5" t="str">
        <f>TEXT(A169,"aaa")</f>
        <v>水</v>
      </c>
      <c r="C169" s="5" t="s">
        <v>1473</v>
      </c>
      <c r="D169" s="4" t="s">
        <v>1471</v>
      </c>
      <c r="E169" s="20" t="s">
        <v>305</v>
      </c>
      <c r="F169" s="6" t="s">
        <v>306</v>
      </c>
    </row>
    <row r="170" spans="1:6" ht="42.75" customHeight="1">
      <c r="A170" s="15">
        <v>41123</v>
      </c>
      <c r="B170" s="5" t="str">
        <f t="shared" si="7"/>
        <v>木</v>
      </c>
      <c r="C170" s="5" t="s">
        <v>395</v>
      </c>
      <c r="D170" s="4" t="s">
        <v>1471</v>
      </c>
      <c r="E170" s="20" t="s">
        <v>1153</v>
      </c>
      <c r="F170" s="6" t="s">
        <v>1154</v>
      </c>
    </row>
    <row r="171" spans="1:6" ht="27">
      <c r="A171" s="15">
        <v>41124</v>
      </c>
      <c r="B171" s="5" t="str">
        <f t="shared" si="7"/>
        <v>金</v>
      </c>
      <c r="C171" s="5" t="s">
        <v>1821</v>
      </c>
      <c r="D171" s="4" t="s">
        <v>7</v>
      </c>
      <c r="E171" s="20" t="s">
        <v>1823</v>
      </c>
      <c r="F171" s="6" t="s">
        <v>1822</v>
      </c>
    </row>
    <row r="172" spans="1:6" ht="40.5">
      <c r="A172" s="15">
        <v>41127</v>
      </c>
      <c r="B172" s="5" t="str">
        <f t="shared" si="7"/>
        <v>月</v>
      </c>
      <c r="C172" s="5" t="s">
        <v>1331</v>
      </c>
      <c r="D172" s="4" t="s">
        <v>1471</v>
      </c>
      <c r="E172" s="20" t="s">
        <v>252</v>
      </c>
      <c r="F172" s="6" t="s">
        <v>253</v>
      </c>
    </row>
    <row r="173" spans="1:6" ht="44.25" customHeight="1">
      <c r="A173" s="15">
        <v>41128</v>
      </c>
      <c r="B173" s="5" t="str">
        <f t="shared" si="7"/>
        <v>火</v>
      </c>
      <c r="C173" s="5" t="s">
        <v>1473</v>
      </c>
      <c r="D173" s="4" t="s">
        <v>2</v>
      </c>
      <c r="E173" s="20" t="s">
        <v>305</v>
      </c>
      <c r="F173" s="6" t="s">
        <v>307</v>
      </c>
    </row>
    <row r="174" spans="1:6" ht="44.25" customHeight="1">
      <c r="A174" s="15">
        <v>41128</v>
      </c>
      <c r="B174" s="5" t="str">
        <f>TEXT(A174,"aaa")</f>
        <v>火</v>
      </c>
      <c r="C174" s="5" t="s">
        <v>472</v>
      </c>
      <c r="D174" s="4" t="s">
        <v>1942</v>
      </c>
      <c r="E174" s="20" t="s">
        <v>473</v>
      </c>
      <c r="F174" s="6" t="s">
        <v>474</v>
      </c>
    </row>
    <row r="175" spans="1:6" ht="45.75" customHeight="1">
      <c r="A175" s="15">
        <v>41129</v>
      </c>
      <c r="B175" s="5" t="str">
        <f>TEXT(A175,"aaa")</f>
        <v>水</v>
      </c>
      <c r="C175" s="5" t="s">
        <v>1409</v>
      </c>
      <c r="D175" s="4" t="s">
        <v>1422</v>
      </c>
      <c r="E175" s="20" t="s">
        <v>1410</v>
      </c>
      <c r="F175" s="6" t="s">
        <v>1139</v>
      </c>
    </row>
    <row r="176" spans="1:6" ht="55.5" customHeight="1">
      <c r="A176" s="15">
        <v>41130</v>
      </c>
      <c r="B176" s="5" t="str">
        <f t="shared" si="7"/>
        <v>木</v>
      </c>
      <c r="C176" s="5" t="s">
        <v>874</v>
      </c>
      <c r="D176" s="4" t="s">
        <v>1471</v>
      </c>
      <c r="E176" s="20" t="s">
        <v>876</v>
      </c>
      <c r="F176" s="6" t="s">
        <v>877</v>
      </c>
    </row>
    <row r="177" spans="1:6" ht="60.75" customHeight="1">
      <c r="A177" s="49">
        <v>41132</v>
      </c>
      <c r="B177" s="50" t="str">
        <f t="shared" si="7"/>
        <v>土</v>
      </c>
      <c r="C177" s="50" t="s">
        <v>1155</v>
      </c>
      <c r="D177" s="51" t="s">
        <v>1471</v>
      </c>
      <c r="E177" s="52" t="s">
        <v>1156</v>
      </c>
      <c r="F177" s="53" t="s">
        <v>505</v>
      </c>
    </row>
    <row r="178" spans="1:6" ht="27.75" customHeight="1">
      <c r="A178" s="54">
        <v>41134</v>
      </c>
      <c r="B178" s="55" t="str">
        <f t="shared" si="7"/>
        <v>月</v>
      </c>
      <c r="C178" s="55" t="s">
        <v>813</v>
      </c>
      <c r="D178" s="56" t="s">
        <v>2</v>
      </c>
      <c r="E178" s="57" t="s">
        <v>578</v>
      </c>
      <c r="F178" s="58" t="s">
        <v>1328</v>
      </c>
    </row>
    <row r="179" spans="1:6" ht="28.5" customHeight="1">
      <c r="A179" s="54">
        <v>41134</v>
      </c>
      <c r="B179" s="55" t="str">
        <f t="shared" si="7"/>
        <v>月</v>
      </c>
      <c r="C179" s="55" t="s">
        <v>1331</v>
      </c>
      <c r="D179" s="56" t="s">
        <v>2</v>
      </c>
      <c r="E179" s="57" t="s">
        <v>578</v>
      </c>
      <c r="F179" s="58" t="s">
        <v>251</v>
      </c>
    </row>
    <row r="180" spans="1:6" ht="27" customHeight="1">
      <c r="A180" s="54">
        <v>41135</v>
      </c>
      <c r="B180" s="55" t="str">
        <f>TEXT(A180,"aaa")</f>
        <v>火</v>
      </c>
      <c r="C180" s="55" t="s">
        <v>1473</v>
      </c>
      <c r="D180" s="56" t="s">
        <v>2</v>
      </c>
      <c r="E180" s="57" t="s">
        <v>578</v>
      </c>
      <c r="F180" s="58" t="s">
        <v>251</v>
      </c>
    </row>
    <row r="181" spans="1:6" ht="27.75" customHeight="1">
      <c r="A181" s="54">
        <v>41135</v>
      </c>
      <c r="B181" s="55" t="str">
        <f>TEXT(A181,"aaa")</f>
        <v>火</v>
      </c>
      <c r="C181" s="55" t="s">
        <v>472</v>
      </c>
      <c r="D181" s="56" t="s">
        <v>2</v>
      </c>
      <c r="E181" s="57" t="s">
        <v>578</v>
      </c>
      <c r="F181" s="58" t="s">
        <v>507</v>
      </c>
    </row>
    <row r="182" spans="1:6" ht="27.75" customHeight="1">
      <c r="A182" s="54">
        <v>41135</v>
      </c>
      <c r="B182" s="55" t="str">
        <f>TEXT(A182,"aaa")</f>
        <v>火</v>
      </c>
      <c r="C182" s="55" t="s">
        <v>1155</v>
      </c>
      <c r="D182" s="56" t="s">
        <v>1471</v>
      </c>
      <c r="E182" s="57" t="s">
        <v>578</v>
      </c>
      <c r="F182" s="58" t="s">
        <v>162</v>
      </c>
    </row>
    <row r="183" spans="1:6" ht="27" customHeight="1">
      <c r="A183" s="15">
        <v>41135</v>
      </c>
      <c r="B183" s="5" t="str">
        <f>TEXT(A183,"aaa")</f>
        <v>火</v>
      </c>
      <c r="C183" s="5" t="s">
        <v>1141</v>
      </c>
      <c r="D183" s="4" t="s">
        <v>1423</v>
      </c>
      <c r="E183" s="20" t="s">
        <v>1424</v>
      </c>
      <c r="F183" s="6" t="s">
        <v>1425</v>
      </c>
    </row>
    <row r="184" spans="1:6" ht="28.5" customHeight="1">
      <c r="A184" s="15">
        <v>41135</v>
      </c>
      <c r="B184" s="5" t="str">
        <f>TEXT(A184,"aaa")</f>
        <v>火</v>
      </c>
      <c r="C184" s="5" t="s">
        <v>1396</v>
      </c>
      <c r="D184" s="4" t="s">
        <v>2</v>
      </c>
      <c r="E184" s="20" t="s">
        <v>578</v>
      </c>
      <c r="F184" s="6" t="s">
        <v>1395</v>
      </c>
    </row>
    <row r="185" spans="1:6" ht="27.75" customHeight="1">
      <c r="A185" s="15">
        <v>41136</v>
      </c>
      <c r="B185" s="5" t="str">
        <f t="shared" si="7"/>
        <v>水</v>
      </c>
      <c r="C185" s="5" t="s">
        <v>254</v>
      </c>
      <c r="D185" s="4" t="s">
        <v>2</v>
      </c>
      <c r="E185" s="20" t="s">
        <v>578</v>
      </c>
      <c r="F185" s="6"/>
    </row>
    <row r="186" spans="1:6" ht="27.75" customHeight="1">
      <c r="A186" s="15">
        <v>41136</v>
      </c>
      <c r="B186" s="5" t="str">
        <f t="shared" si="7"/>
        <v>水</v>
      </c>
      <c r="C186" s="5" t="s">
        <v>997</v>
      </c>
      <c r="D186" s="4" t="s">
        <v>2</v>
      </c>
      <c r="E186" s="20"/>
      <c r="F186" s="6" t="s">
        <v>507</v>
      </c>
    </row>
    <row r="187" spans="1:6" ht="27.75" customHeight="1">
      <c r="A187" s="15">
        <v>41136</v>
      </c>
      <c r="B187" s="5" t="str">
        <f>TEXT(A187,"aaa")</f>
        <v>水</v>
      </c>
      <c r="C187" s="5" t="s">
        <v>1409</v>
      </c>
      <c r="D187" s="4" t="s">
        <v>2</v>
      </c>
      <c r="E187" s="20" t="s">
        <v>578</v>
      </c>
      <c r="F187" s="6" t="s">
        <v>507</v>
      </c>
    </row>
    <row r="188" spans="1:6" ht="30" customHeight="1">
      <c r="A188" s="15">
        <v>41136</v>
      </c>
      <c r="B188" s="5" t="str">
        <f>TEXT(A188,"aaa")</f>
        <v>水</v>
      </c>
      <c r="C188" s="5" t="s">
        <v>1142</v>
      </c>
      <c r="D188" s="4" t="s">
        <v>2</v>
      </c>
      <c r="E188" s="20" t="s">
        <v>578</v>
      </c>
      <c r="F188" s="6" t="s">
        <v>1143</v>
      </c>
    </row>
    <row r="189" spans="1:6" ht="27.75" customHeight="1">
      <c r="A189" s="54">
        <v>41137</v>
      </c>
      <c r="B189" s="55" t="str">
        <f t="shared" si="7"/>
        <v>木</v>
      </c>
      <c r="C189" s="55" t="s">
        <v>395</v>
      </c>
      <c r="D189" s="56" t="s">
        <v>2</v>
      </c>
      <c r="E189" s="57" t="s">
        <v>578</v>
      </c>
      <c r="F189" s="58" t="s">
        <v>1151</v>
      </c>
    </row>
    <row r="190" spans="1:6" ht="27.75" customHeight="1">
      <c r="A190" s="54">
        <v>41137</v>
      </c>
      <c r="B190" s="55" t="str">
        <f t="shared" si="7"/>
        <v>木</v>
      </c>
      <c r="C190" s="55" t="s">
        <v>874</v>
      </c>
      <c r="D190" s="56" t="s">
        <v>2</v>
      </c>
      <c r="E190" s="56" t="s">
        <v>578</v>
      </c>
      <c r="F190" s="58" t="s">
        <v>162</v>
      </c>
    </row>
    <row r="191" spans="1:6" ht="46.5" customHeight="1">
      <c r="A191" s="54">
        <v>41137</v>
      </c>
      <c r="B191" s="55" t="str">
        <f>TEXT(A191,"aaa")</f>
        <v>木</v>
      </c>
      <c r="C191" s="55" t="s">
        <v>467</v>
      </c>
      <c r="D191" s="56" t="s">
        <v>2</v>
      </c>
      <c r="E191" s="57" t="s">
        <v>578</v>
      </c>
      <c r="F191" s="58" t="s">
        <v>471</v>
      </c>
    </row>
    <row r="192" spans="1:6" ht="46.5" customHeight="1">
      <c r="A192" s="54">
        <v>41138</v>
      </c>
      <c r="B192" s="55" t="str">
        <f>TEXT(A192,"aaa")</f>
        <v>金</v>
      </c>
      <c r="C192" s="55" t="s">
        <v>150</v>
      </c>
      <c r="D192" s="56" t="s">
        <v>2</v>
      </c>
      <c r="E192" s="57" t="s">
        <v>578</v>
      </c>
      <c r="F192" s="58" t="s">
        <v>471</v>
      </c>
    </row>
    <row r="193" spans="1:6" ht="27" customHeight="1">
      <c r="A193" s="15">
        <v>41138</v>
      </c>
      <c r="B193" s="5" t="str">
        <f>TEXT(A193,"aaa")</f>
        <v>金</v>
      </c>
      <c r="C193" s="5" t="s">
        <v>1145</v>
      </c>
      <c r="D193" s="4" t="s">
        <v>1426</v>
      </c>
      <c r="E193" s="20" t="s">
        <v>578</v>
      </c>
      <c r="F193" s="6" t="s">
        <v>1143</v>
      </c>
    </row>
    <row r="194" spans="1:6" ht="27.75" customHeight="1">
      <c r="A194" s="15">
        <v>41138</v>
      </c>
      <c r="B194" s="5" t="str">
        <f>TEXT(A194,"aaa")</f>
        <v>金</v>
      </c>
      <c r="C194" s="5" t="s">
        <v>56</v>
      </c>
      <c r="D194" s="4" t="s">
        <v>2</v>
      </c>
      <c r="E194" s="20" t="s">
        <v>578</v>
      </c>
      <c r="F194" s="6" t="s">
        <v>793</v>
      </c>
    </row>
    <row r="195" spans="1:6" ht="40.5">
      <c r="A195" s="15">
        <v>41141</v>
      </c>
      <c r="B195" s="5" t="str">
        <f t="shared" si="7"/>
        <v>月</v>
      </c>
      <c r="C195" s="5" t="s">
        <v>813</v>
      </c>
      <c r="D195" s="4" t="s">
        <v>1471</v>
      </c>
      <c r="E195" s="20" t="s">
        <v>1329</v>
      </c>
      <c r="F195" s="6" t="s">
        <v>1330</v>
      </c>
    </row>
    <row r="196" spans="1:6" ht="40.5">
      <c r="A196" s="15">
        <v>41142</v>
      </c>
      <c r="B196" s="5" t="str">
        <f t="shared" si="7"/>
        <v>火</v>
      </c>
      <c r="C196" s="5" t="s">
        <v>1396</v>
      </c>
      <c r="D196" s="4" t="s">
        <v>1471</v>
      </c>
      <c r="E196" s="20" t="s">
        <v>578</v>
      </c>
      <c r="F196" s="6" t="s">
        <v>1910</v>
      </c>
    </row>
    <row r="197" spans="1:6" ht="27">
      <c r="A197" s="15">
        <v>41143</v>
      </c>
      <c r="B197" s="5" t="str">
        <f>TEXT(A197,"aaa")</f>
        <v>水</v>
      </c>
      <c r="C197" s="5" t="s">
        <v>997</v>
      </c>
      <c r="D197" s="4" t="s">
        <v>1471</v>
      </c>
      <c r="E197" s="20" t="s">
        <v>998</v>
      </c>
      <c r="F197" s="6" t="s">
        <v>148</v>
      </c>
    </row>
    <row r="198" spans="1:6" ht="48" customHeight="1">
      <c r="A198" s="15">
        <v>41143</v>
      </c>
      <c r="B198" s="5" t="str">
        <f>TEXT(A198,"aaa")</f>
        <v>水</v>
      </c>
      <c r="C198" s="5" t="s">
        <v>1142</v>
      </c>
      <c r="D198" s="4" t="s">
        <v>1427</v>
      </c>
      <c r="E198" s="20" t="s">
        <v>1833</v>
      </c>
      <c r="F198" s="6" t="s">
        <v>1144</v>
      </c>
    </row>
    <row r="199" spans="1:6" ht="49.5" customHeight="1">
      <c r="A199" s="15">
        <v>41144</v>
      </c>
      <c r="B199" s="5" t="str">
        <f t="shared" si="7"/>
        <v>木</v>
      </c>
      <c r="C199" s="5" t="s">
        <v>874</v>
      </c>
      <c r="D199" s="4" t="s">
        <v>1471</v>
      </c>
      <c r="E199" s="20" t="s">
        <v>876</v>
      </c>
      <c r="F199" s="6" t="s">
        <v>878</v>
      </c>
    </row>
    <row r="200" spans="1:6" ht="40.5">
      <c r="A200" s="15">
        <v>41144</v>
      </c>
      <c r="B200" s="5" t="str">
        <f t="shared" si="7"/>
        <v>木</v>
      </c>
      <c r="C200" s="5" t="s">
        <v>1821</v>
      </c>
      <c r="D200" s="4" t="s">
        <v>1471</v>
      </c>
      <c r="E200" s="20" t="s">
        <v>1823</v>
      </c>
      <c r="F200" s="6" t="s">
        <v>1824</v>
      </c>
    </row>
    <row r="201" spans="1:6" ht="40.5">
      <c r="A201" s="54">
        <v>41145</v>
      </c>
      <c r="B201" s="55" t="str">
        <f t="shared" si="7"/>
        <v>金</v>
      </c>
      <c r="C201" s="55" t="s">
        <v>467</v>
      </c>
      <c r="D201" s="56" t="s">
        <v>1471</v>
      </c>
      <c r="E201" s="57" t="s">
        <v>469</v>
      </c>
      <c r="F201" s="58" t="s">
        <v>470</v>
      </c>
    </row>
    <row r="202" spans="1:6" ht="54">
      <c r="A202" s="54">
        <v>41145</v>
      </c>
      <c r="B202" s="55" t="str">
        <f t="shared" si="7"/>
        <v>金</v>
      </c>
      <c r="C202" s="55" t="s">
        <v>472</v>
      </c>
      <c r="D202" s="56" t="s">
        <v>386</v>
      </c>
      <c r="E202" s="57" t="s">
        <v>475</v>
      </c>
      <c r="F202" s="58" t="s">
        <v>476</v>
      </c>
    </row>
    <row r="203" spans="1:6" ht="27">
      <c r="A203" s="54">
        <v>41145</v>
      </c>
      <c r="B203" s="55" t="str">
        <f t="shared" si="7"/>
        <v>金</v>
      </c>
      <c r="C203" s="55" t="s">
        <v>150</v>
      </c>
      <c r="D203" s="56" t="s">
        <v>1471</v>
      </c>
      <c r="E203" s="57" t="s">
        <v>1147</v>
      </c>
      <c r="F203" s="58" t="s">
        <v>151</v>
      </c>
    </row>
    <row r="204" spans="1:6" ht="27">
      <c r="A204" s="15">
        <v>41145</v>
      </c>
      <c r="B204" s="5" t="str">
        <f>TEXT(A204,"aaa")</f>
        <v>金</v>
      </c>
      <c r="C204" s="5" t="s">
        <v>1145</v>
      </c>
      <c r="D204" s="4" t="s">
        <v>1428</v>
      </c>
      <c r="E204" s="20" t="s">
        <v>1132</v>
      </c>
      <c r="F204" s="6" t="s">
        <v>1146</v>
      </c>
    </row>
    <row r="205" spans="1:6" ht="40.5">
      <c r="A205" s="15">
        <v>41146</v>
      </c>
      <c r="B205" s="5" t="str">
        <f>TEXT(A205,"aaa")</f>
        <v>土</v>
      </c>
      <c r="C205" s="5" t="s">
        <v>1133</v>
      </c>
      <c r="D205" s="4" t="s">
        <v>1134</v>
      </c>
      <c r="E205" s="20" t="s">
        <v>1150</v>
      </c>
      <c r="F205" s="6" t="s">
        <v>1149</v>
      </c>
    </row>
    <row r="206" spans="1:6" ht="28.5" customHeight="1">
      <c r="A206" s="15">
        <v>41150</v>
      </c>
      <c r="B206" s="5" t="str">
        <f>TEXT(A206,"aaa")</f>
        <v>水</v>
      </c>
      <c r="C206" s="5" t="s">
        <v>1142</v>
      </c>
      <c r="D206" s="4" t="s">
        <v>1640</v>
      </c>
      <c r="E206" s="64" t="s">
        <v>578</v>
      </c>
      <c r="F206" s="6" t="s">
        <v>1805</v>
      </c>
    </row>
    <row r="207" spans="1:6" ht="27.75" customHeight="1">
      <c r="A207" s="54">
        <v>41151</v>
      </c>
      <c r="B207" s="55" t="str">
        <f t="shared" si="7"/>
        <v>木</v>
      </c>
      <c r="C207" s="55" t="s">
        <v>395</v>
      </c>
      <c r="D207" s="56" t="s">
        <v>1471</v>
      </c>
      <c r="E207" s="57" t="s">
        <v>1153</v>
      </c>
      <c r="F207" s="58" t="s">
        <v>1152</v>
      </c>
    </row>
    <row r="208" spans="1:6" ht="27">
      <c r="A208" s="54">
        <v>41152</v>
      </c>
      <c r="B208" s="55" t="str">
        <f t="shared" si="7"/>
        <v>金</v>
      </c>
      <c r="C208" s="55" t="s">
        <v>997</v>
      </c>
      <c r="D208" s="56" t="s">
        <v>1640</v>
      </c>
      <c r="E208" s="57" t="s">
        <v>578</v>
      </c>
      <c r="F208" s="58" t="s">
        <v>149</v>
      </c>
    </row>
    <row r="209" spans="1:6" ht="27.75" customHeight="1">
      <c r="A209" s="15">
        <v>41152</v>
      </c>
      <c r="B209" s="5" t="str">
        <f>TEXT(A209,"aaa")</f>
        <v>金</v>
      </c>
      <c r="C209" s="5" t="s">
        <v>56</v>
      </c>
      <c r="D209" s="4" t="s">
        <v>1471</v>
      </c>
      <c r="E209" s="20" t="s">
        <v>57</v>
      </c>
      <c r="F209" s="6" t="s">
        <v>792</v>
      </c>
    </row>
    <row r="210" ht="30" customHeight="1"/>
    <row r="211" spans="1:6" ht="30" customHeight="1">
      <c r="A211" s="3" t="s">
        <v>396</v>
      </c>
      <c r="F211" s="9" t="str">
        <f>F4</f>
        <v>最終更新日：2013年6月25日</v>
      </c>
    </row>
    <row r="212" spans="1:6" ht="13.5">
      <c r="A212" s="96" t="s">
        <v>902</v>
      </c>
      <c r="B212" s="97"/>
      <c r="C212" s="21" t="s">
        <v>903</v>
      </c>
      <c r="D212" s="21" t="s">
        <v>904</v>
      </c>
      <c r="E212" s="21" t="s">
        <v>905</v>
      </c>
      <c r="F212" s="21" t="s">
        <v>907</v>
      </c>
    </row>
    <row r="213" spans="1:6" ht="67.5">
      <c r="A213" s="15">
        <v>41122</v>
      </c>
      <c r="B213" s="5" t="str">
        <f aca="true" t="shared" si="8" ref="B213:B252">TEXT(A213,"aaa")</f>
        <v>水</v>
      </c>
      <c r="C213" s="5" t="s">
        <v>394</v>
      </c>
      <c r="D213" s="4" t="s">
        <v>1471</v>
      </c>
      <c r="E213" s="4" t="s">
        <v>605</v>
      </c>
      <c r="F213" s="6" t="s">
        <v>604</v>
      </c>
    </row>
    <row r="214" spans="1:6" ht="27" customHeight="1">
      <c r="A214" s="15">
        <v>41122</v>
      </c>
      <c r="B214" s="5" t="s">
        <v>577</v>
      </c>
      <c r="C214" s="5" t="s">
        <v>1021</v>
      </c>
      <c r="D214" s="4" t="s">
        <v>1135</v>
      </c>
      <c r="E214" s="4" t="s">
        <v>578</v>
      </c>
      <c r="F214" s="6" t="s">
        <v>1020</v>
      </c>
    </row>
    <row r="215" spans="1:6" ht="40.5">
      <c r="A215" s="15">
        <v>41123</v>
      </c>
      <c r="B215" s="5" t="s">
        <v>1136</v>
      </c>
      <c r="C215" s="5" t="s">
        <v>1023</v>
      </c>
      <c r="D215" s="4" t="s">
        <v>1422</v>
      </c>
      <c r="E215" s="4" t="s">
        <v>1025</v>
      </c>
      <c r="F215" s="6" t="s">
        <v>1024</v>
      </c>
    </row>
    <row r="216" spans="1:6" ht="40.5">
      <c r="A216" s="15">
        <v>41125</v>
      </c>
      <c r="B216" s="5" t="str">
        <f>TEXT(A216,"aaa")</f>
        <v>土</v>
      </c>
      <c r="C216" s="5" t="s">
        <v>145</v>
      </c>
      <c r="D216" s="4" t="s">
        <v>1471</v>
      </c>
      <c r="E216" s="4" t="s">
        <v>144</v>
      </c>
      <c r="F216" s="6" t="s">
        <v>706</v>
      </c>
    </row>
    <row r="217" spans="1:6" ht="40.5">
      <c r="A217" s="15">
        <v>41127</v>
      </c>
      <c r="B217" s="5" t="str">
        <f t="shared" si="8"/>
        <v>月</v>
      </c>
      <c r="C217" s="5" t="s">
        <v>153</v>
      </c>
      <c r="D217" s="4" t="s">
        <v>1471</v>
      </c>
      <c r="E217" s="4" t="s">
        <v>1376</v>
      </c>
      <c r="F217" s="6" t="s">
        <v>1078</v>
      </c>
    </row>
    <row r="218" spans="1:6" ht="54">
      <c r="A218" s="15">
        <v>41128</v>
      </c>
      <c r="B218" s="5" t="str">
        <f t="shared" si="8"/>
        <v>火</v>
      </c>
      <c r="C218" s="5" t="s">
        <v>1333</v>
      </c>
      <c r="D218" s="4" t="s">
        <v>1471</v>
      </c>
      <c r="E218" s="4" t="s">
        <v>869</v>
      </c>
      <c r="F218" s="6" t="s">
        <v>870</v>
      </c>
    </row>
    <row r="219" spans="1:6" ht="34.5" customHeight="1">
      <c r="A219" s="15">
        <v>41129</v>
      </c>
      <c r="B219" s="5" t="str">
        <f t="shared" si="8"/>
        <v>水</v>
      </c>
      <c r="C219" s="5" t="s">
        <v>346</v>
      </c>
      <c r="D219" s="4" t="s">
        <v>1471</v>
      </c>
      <c r="E219" s="4" t="s">
        <v>1589</v>
      </c>
      <c r="F219" s="6" t="s">
        <v>348</v>
      </c>
    </row>
    <row r="220" spans="1:6" ht="27.75" customHeight="1">
      <c r="A220" s="15">
        <v>41130</v>
      </c>
      <c r="B220" s="5" t="str">
        <f t="shared" si="8"/>
        <v>木</v>
      </c>
      <c r="C220" s="5" t="s">
        <v>871</v>
      </c>
      <c r="D220" s="4" t="s">
        <v>1472</v>
      </c>
      <c r="E220" s="4" t="s">
        <v>685</v>
      </c>
      <c r="F220" s="6" t="s">
        <v>872</v>
      </c>
    </row>
    <row r="221" spans="1:6" ht="27.75" customHeight="1">
      <c r="A221" s="15">
        <v>41130</v>
      </c>
      <c r="B221" s="5" t="str">
        <f t="shared" si="8"/>
        <v>木</v>
      </c>
      <c r="C221" s="5" t="s">
        <v>394</v>
      </c>
      <c r="D221" s="4" t="s">
        <v>1471</v>
      </c>
      <c r="E221" s="4" t="s">
        <v>578</v>
      </c>
      <c r="F221" s="6" t="s">
        <v>1126</v>
      </c>
    </row>
    <row r="222" spans="1:6" ht="27" customHeight="1">
      <c r="A222" s="15">
        <v>41134</v>
      </c>
      <c r="B222" s="5" t="str">
        <f>TEXT(A222,"aaa")</f>
        <v>月</v>
      </c>
      <c r="C222" s="5" t="s">
        <v>153</v>
      </c>
      <c r="D222" s="4" t="s">
        <v>2</v>
      </c>
      <c r="E222" s="4" t="s">
        <v>578</v>
      </c>
      <c r="F222" s="6" t="s">
        <v>471</v>
      </c>
    </row>
    <row r="223" spans="1:6" ht="27" customHeight="1">
      <c r="A223" s="15">
        <v>41134</v>
      </c>
      <c r="B223" s="5" t="str">
        <f>TEXT(A223,"aaa")</f>
        <v>月</v>
      </c>
      <c r="C223" s="5" t="s">
        <v>575</v>
      </c>
      <c r="D223" s="4" t="s">
        <v>2</v>
      </c>
      <c r="E223" s="4" t="s">
        <v>578</v>
      </c>
      <c r="F223" s="6" t="s">
        <v>471</v>
      </c>
    </row>
    <row r="224" spans="1:6" ht="27" customHeight="1">
      <c r="A224" s="15">
        <v>41135</v>
      </c>
      <c r="B224" s="5" t="str">
        <f t="shared" si="8"/>
        <v>火</v>
      </c>
      <c r="C224" s="5" t="s">
        <v>425</v>
      </c>
      <c r="D224" s="4" t="s">
        <v>2</v>
      </c>
      <c r="E224" s="4" t="s">
        <v>578</v>
      </c>
      <c r="F224" s="6" t="s">
        <v>1332</v>
      </c>
    </row>
    <row r="225" spans="1:6" ht="27" customHeight="1">
      <c r="A225" s="15">
        <v>41135</v>
      </c>
      <c r="B225" s="5" t="str">
        <f t="shared" si="8"/>
        <v>火</v>
      </c>
      <c r="C225" s="5" t="s">
        <v>1333</v>
      </c>
      <c r="D225" s="4" t="s">
        <v>2</v>
      </c>
      <c r="E225" s="4" t="s">
        <v>578</v>
      </c>
      <c r="F225" s="6" t="s">
        <v>1334</v>
      </c>
    </row>
    <row r="226" spans="1:6" ht="30" customHeight="1">
      <c r="A226" s="15">
        <v>41135</v>
      </c>
      <c r="B226" s="5" t="str">
        <f t="shared" si="8"/>
        <v>火</v>
      </c>
      <c r="C226" s="5" t="s">
        <v>39</v>
      </c>
      <c r="D226" s="4" t="s">
        <v>2</v>
      </c>
      <c r="E226" s="4" t="s">
        <v>590</v>
      </c>
      <c r="F226" s="6" t="s">
        <v>40</v>
      </c>
    </row>
    <row r="227" spans="1:6" ht="30" customHeight="1">
      <c r="A227" s="15">
        <v>41135</v>
      </c>
      <c r="B227" s="5" t="str">
        <f t="shared" si="8"/>
        <v>火</v>
      </c>
      <c r="C227" s="5" t="s">
        <v>1122</v>
      </c>
      <c r="D227" s="4" t="s">
        <v>1137</v>
      </c>
      <c r="E227" s="4" t="s">
        <v>578</v>
      </c>
      <c r="F227" s="6" t="s">
        <v>40</v>
      </c>
    </row>
    <row r="228" spans="1:6" ht="30" customHeight="1">
      <c r="A228" s="15">
        <v>41136</v>
      </c>
      <c r="B228" s="5" t="str">
        <f t="shared" si="8"/>
        <v>水</v>
      </c>
      <c r="C228" s="5" t="s">
        <v>346</v>
      </c>
      <c r="D228" s="4" t="s">
        <v>2</v>
      </c>
      <c r="E228" s="4" t="s">
        <v>578</v>
      </c>
      <c r="F228" s="6" t="s">
        <v>347</v>
      </c>
    </row>
    <row r="229" spans="1:6" ht="30" customHeight="1">
      <c r="A229" s="15">
        <v>41136</v>
      </c>
      <c r="B229" s="5" t="str">
        <f t="shared" si="8"/>
        <v>水</v>
      </c>
      <c r="C229" s="5" t="s">
        <v>349</v>
      </c>
      <c r="D229" s="4" t="s">
        <v>2</v>
      </c>
      <c r="E229" s="4" t="s">
        <v>578</v>
      </c>
      <c r="F229" s="6"/>
    </row>
    <row r="230" spans="1:6" ht="30" customHeight="1">
      <c r="A230" s="15">
        <v>41136</v>
      </c>
      <c r="B230" s="5" t="str">
        <f t="shared" si="8"/>
        <v>水</v>
      </c>
      <c r="C230" s="5" t="s">
        <v>304</v>
      </c>
      <c r="D230" s="4" t="s">
        <v>2</v>
      </c>
      <c r="E230" s="4" t="s">
        <v>578</v>
      </c>
      <c r="F230" s="6" t="s">
        <v>38</v>
      </c>
    </row>
    <row r="231" spans="1:6" ht="30" customHeight="1">
      <c r="A231" s="15">
        <v>41136</v>
      </c>
      <c r="B231" s="5" t="str">
        <f>TEXT(A231,"aaa")</f>
        <v>水</v>
      </c>
      <c r="C231" s="5" t="s">
        <v>1641</v>
      </c>
      <c r="D231" s="4" t="s">
        <v>2</v>
      </c>
      <c r="E231" s="4" t="s">
        <v>578</v>
      </c>
      <c r="F231" s="6" t="s">
        <v>38</v>
      </c>
    </row>
    <row r="232" spans="1:6" ht="30" customHeight="1">
      <c r="A232" s="15">
        <v>41136</v>
      </c>
      <c r="B232" s="5" t="s">
        <v>577</v>
      </c>
      <c r="C232" s="5" t="s">
        <v>1021</v>
      </c>
      <c r="D232" s="4" t="s">
        <v>2</v>
      </c>
      <c r="E232" s="4" t="s">
        <v>578</v>
      </c>
      <c r="F232" s="6" t="s">
        <v>38</v>
      </c>
    </row>
    <row r="233" spans="1:6" ht="30" customHeight="1">
      <c r="A233" s="15">
        <v>41137</v>
      </c>
      <c r="B233" s="5" t="str">
        <f t="shared" si="8"/>
        <v>木</v>
      </c>
      <c r="C233" s="5" t="s">
        <v>394</v>
      </c>
      <c r="D233" s="4" t="s">
        <v>2</v>
      </c>
      <c r="E233" s="4" t="s">
        <v>578</v>
      </c>
      <c r="F233" s="6" t="s">
        <v>38</v>
      </c>
    </row>
    <row r="234" spans="1:6" ht="30" customHeight="1">
      <c r="A234" s="15">
        <v>41137</v>
      </c>
      <c r="B234" s="5" t="str">
        <f t="shared" si="8"/>
        <v>木</v>
      </c>
      <c r="C234" s="5" t="s">
        <v>871</v>
      </c>
      <c r="D234" s="4" t="s">
        <v>2</v>
      </c>
      <c r="E234" s="4" t="s">
        <v>578</v>
      </c>
      <c r="F234" s="6" t="s">
        <v>38</v>
      </c>
    </row>
    <row r="235" spans="1:6" ht="30" customHeight="1">
      <c r="A235" s="15">
        <v>41137</v>
      </c>
      <c r="B235" s="5" t="s">
        <v>1138</v>
      </c>
      <c r="C235" s="5" t="s">
        <v>1023</v>
      </c>
      <c r="D235" s="4" t="s">
        <v>2</v>
      </c>
      <c r="E235" s="4" t="s">
        <v>578</v>
      </c>
      <c r="F235" s="6" t="s">
        <v>1026</v>
      </c>
    </row>
    <row r="236" spans="1:6" ht="30" customHeight="1">
      <c r="A236" s="15">
        <v>41137</v>
      </c>
      <c r="B236" s="5" t="s">
        <v>666</v>
      </c>
      <c r="C236" s="5" t="s">
        <v>704</v>
      </c>
      <c r="D236" s="4" t="s">
        <v>2</v>
      </c>
      <c r="E236" s="4" t="s">
        <v>578</v>
      </c>
      <c r="F236" s="6" t="s">
        <v>38</v>
      </c>
    </row>
    <row r="237" spans="1:6" ht="30" customHeight="1">
      <c r="A237" s="15">
        <v>41137</v>
      </c>
      <c r="B237" s="5" t="s">
        <v>667</v>
      </c>
      <c r="C237" s="5" t="s">
        <v>705</v>
      </c>
      <c r="D237" s="4" t="s">
        <v>2</v>
      </c>
      <c r="E237" s="4" t="s">
        <v>578</v>
      </c>
      <c r="F237" s="6" t="s">
        <v>38</v>
      </c>
    </row>
    <row r="238" spans="1:6" ht="30" customHeight="1">
      <c r="A238" s="15">
        <v>41138</v>
      </c>
      <c r="B238" s="5" t="str">
        <f t="shared" si="8"/>
        <v>金</v>
      </c>
      <c r="C238" s="5" t="s">
        <v>1513</v>
      </c>
      <c r="D238" s="4" t="s">
        <v>2</v>
      </c>
      <c r="E238" s="4" t="s">
        <v>578</v>
      </c>
      <c r="F238" s="6" t="s">
        <v>38</v>
      </c>
    </row>
    <row r="239" spans="1:6" ht="27" customHeight="1">
      <c r="A239" s="15">
        <v>41138</v>
      </c>
      <c r="B239" s="5" t="str">
        <f t="shared" si="8"/>
        <v>金</v>
      </c>
      <c r="C239" s="5" t="s">
        <v>1123</v>
      </c>
      <c r="D239" s="4" t="s">
        <v>2</v>
      </c>
      <c r="E239" s="4" t="s">
        <v>578</v>
      </c>
      <c r="F239" s="6" t="s">
        <v>38</v>
      </c>
    </row>
    <row r="240" spans="1:6" ht="32.25" customHeight="1">
      <c r="A240" s="60">
        <v>41141</v>
      </c>
      <c r="B240" s="61" t="str">
        <f>TEXT(A240,"aaa")</f>
        <v>月</v>
      </c>
      <c r="C240" s="61" t="s">
        <v>1080</v>
      </c>
      <c r="D240" s="62" t="s">
        <v>1471</v>
      </c>
      <c r="E240" s="62" t="s">
        <v>578</v>
      </c>
      <c r="F240" s="63" t="s">
        <v>1081</v>
      </c>
    </row>
    <row r="241" spans="1:6" ht="32.25" customHeight="1">
      <c r="A241" s="60">
        <v>41141</v>
      </c>
      <c r="B241" s="61" t="str">
        <f>TEXT(A241,"aaa")</f>
        <v>月</v>
      </c>
      <c r="C241" s="61" t="s">
        <v>153</v>
      </c>
      <c r="D241" s="62" t="s">
        <v>1471</v>
      </c>
      <c r="E241" s="62" t="s">
        <v>1438</v>
      </c>
      <c r="F241" s="63" t="s">
        <v>1439</v>
      </c>
    </row>
    <row r="242" spans="1:6" ht="27">
      <c r="A242" s="15">
        <v>41143</v>
      </c>
      <c r="B242" s="5" t="str">
        <f t="shared" si="8"/>
        <v>水</v>
      </c>
      <c r="C242" s="5" t="s">
        <v>349</v>
      </c>
      <c r="D242" s="4" t="s">
        <v>1471</v>
      </c>
      <c r="E242" s="4" t="s">
        <v>350</v>
      </c>
      <c r="F242" s="6" t="s">
        <v>351</v>
      </c>
    </row>
    <row r="243" spans="1:6" ht="40.5">
      <c r="A243" s="15">
        <v>41145</v>
      </c>
      <c r="B243" s="5" t="str">
        <f>TEXT(A243,"aaa")</f>
        <v>金</v>
      </c>
      <c r="C243" s="5" t="s">
        <v>1080</v>
      </c>
      <c r="D243" s="4" t="s">
        <v>2</v>
      </c>
      <c r="E243" s="4" t="s">
        <v>1082</v>
      </c>
      <c r="F243" s="6" t="s">
        <v>471</v>
      </c>
    </row>
    <row r="244" spans="1:6" ht="33.75" customHeight="1">
      <c r="A244" s="15">
        <v>41145</v>
      </c>
      <c r="B244" s="5" t="str">
        <f>TEXT(A244,"aaa")</f>
        <v>金</v>
      </c>
      <c r="C244" s="5" t="s">
        <v>1641</v>
      </c>
      <c r="D244" s="4" t="s">
        <v>1471</v>
      </c>
      <c r="E244" s="4" t="s">
        <v>578</v>
      </c>
      <c r="F244" s="6" t="s">
        <v>1083</v>
      </c>
    </row>
    <row r="245" spans="1:6" ht="27.75" customHeight="1">
      <c r="A245" s="15">
        <v>41145</v>
      </c>
      <c r="B245" s="5" t="str">
        <f t="shared" si="8"/>
        <v>金</v>
      </c>
      <c r="C245" s="5" t="s">
        <v>1123</v>
      </c>
      <c r="D245" s="4" t="s">
        <v>7</v>
      </c>
      <c r="E245" s="4" t="s">
        <v>578</v>
      </c>
      <c r="F245" s="6" t="s">
        <v>1124</v>
      </c>
    </row>
    <row r="246" spans="1:6" ht="30" customHeight="1">
      <c r="A246" s="15">
        <v>41148</v>
      </c>
      <c r="B246" s="5" t="str">
        <f t="shared" si="8"/>
        <v>月</v>
      </c>
      <c r="C246" s="5" t="s">
        <v>575</v>
      </c>
      <c r="D246" s="4" t="s">
        <v>1471</v>
      </c>
      <c r="E246" s="4" t="s">
        <v>578</v>
      </c>
      <c r="F246" s="6" t="s">
        <v>1079</v>
      </c>
    </row>
    <row r="247" spans="1:6" ht="30.75" customHeight="1">
      <c r="A247" s="15">
        <v>41150</v>
      </c>
      <c r="B247" s="5" t="str">
        <f t="shared" si="8"/>
        <v>水</v>
      </c>
      <c r="C247" s="5" t="s">
        <v>349</v>
      </c>
      <c r="D247" s="4" t="s">
        <v>2</v>
      </c>
      <c r="E247" s="4" t="s">
        <v>350</v>
      </c>
      <c r="F247" s="6"/>
    </row>
    <row r="248" spans="1:6" ht="30" customHeight="1">
      <c r="A248" s="15">
        <v>41150</v>
      </c>
      <c r="B248" s="5" t="str">
        <f t="shared" si="8"/>
        <v>水</v>
      </c>
      <c r="C248" s="5" t="s">
        <v>1641</v>
      </c>
      <c r="D248" s="4" t="s">
        <v>2</v>
      </c>
      <c r="E248" s="4" t="s">
        <v>578</v>
      </c>
      <c r="F248" s="6" t="s">
        <v>38</v>
      </c>
    </row>
    <row r="249" spans="1:6" ht="54">
      <c r="A249" s="15">
        <v>41151</v>
      </c>
      <c r="B249" s="5" t="str">
        <f t="shared" si="8"/>
        <v>木</v>
      </c>
      <c r="C249" s="5" t="s">
        <v>394</v>
      </c>
      <c r="D249" s="4" t="s">
        <v>7</v>
      </c>
      <c r="E249" s="4" t="s">
        <v>603</v>
      </c>
      <c r="F249" s="6" t="s">
        <v>345</v>
      </c>
    </row>
    <row r="250" spans="1:6" ht="189">
      <c r="A250" s="59">
        <v>41151</v>
      </c>
      <c r="B250" s="5" t="str">
        <f t="shared" si="8"/>
        <v>木</v>
      </c>
      <c r="C250" s="22" t="s">
        <v>8</v>
      </c>
      <c r="D250" s="4" t="s">
        <v>9</v>
      </c>
      <c r="E250" s="4"/>
      <c r="F250" s="6" t="s">
        <v>1120</v>
      </c>
    </row>
    <row r="251" spans="1:6" ht="40.5">
      <c r="A251" s="15">
        <v>41152</v>
      </c>
      <c r="B251" s="5" t="str">
        <f t="shared" si="8"/>
        <v>金</v>
      </c>
      <c r="C251" s="5" t="s">
        <v>1123</v>
      </c>
      <c r="D251" s="4" t="s">
        <v>7</v>
      </c>
      <c r="E251" s="4" t="s">
        <v>1125</v>
      </c>
      <c r="F251" s="6" t="s">
        <v>37</v>
      </c>
    </row>
    <row r="252" spans="1:6" ht="27">
      <c r="A252" s="15">
        <v>41152</v>
      </c>
      <c r="B252" s="5" t="str">
        <f t="shared" si="8"/>
        <v>金</v>
      </c>
      <c r="C252" s="5" t="s">
        <v>145</v>
      </c>
      <c r="D252" s="4" t="s">
        <v>2</v>
      </c>
      <c r="E252" s="4" t="s">
        <v>146</v>
      </c>
      <c r="F252" s="6" t="s">
        <v>38</v>
      </c>
    </row>
  </sheetData>
  <sheetProtection/>
  <mergeCells count="102">
    <mergeCell ref="A93:B93"/>
    <mergeCell ref="E94:F94"/>
    <mergeCell ref="E91:F91"/>
    <mergeCell ref="A101:B101"/>
    <mergeCell ref="E101:F101"/>
    <mergeCell ref="A97:B97"/>
    <mergeCell ref="A98:B98"/>
    <mergeCell ref="A92:B92"/>
    <mergeCell ref="A95:B95"/>
    <mergeCell ref="A100:B100"/>
    <mergeCell ref="E130:F130"/>
    <mergeCell ref="E126:F126"/>
    <mergeCell ref="E121:F121"/>
    <mergeCell ref="A99:B99"/>
    <mergeCell ref="A103:B103"/>
    <mergeCell ref="E103:F103"/>
    <mergeCell ref="A104:B104"/>
    <mergeCell ref="E104:F104"/>
    <mergeCell ref="A113:B113"/>
    <mergeCell ref="E113:F113"/>
    <mergeCell ref="E112:F112"/>
    <mergeCell ref="A106:B106"/>
    <mergeCell ref="A105:B105"/>
    <mergeCell ref="E105:F105"/>
    <mergeCell ref="A110:B110"/>
    <mergeCell ref="A109:B109"/>
    <mergeCell ref="E109:F109"/>
    <mergeCell ref="E118:F118"/>
    <mergeCell ref="E133:F133"/>
    <mergeCell ref="E125:F125"/>
    <mergeCell ref="A119:B119"/>
    <mergeCell ref="E119:F119"/>
    <mergeCell ref="E128:F128"/>
    <mergeCell ref="E127:F127"/>
    <mergeCell ref="E123:F123"/>
    <mergeCell ref="E122:F122"/>
    <mergeCell ref="E131:F131"/>
    <mergeCell ref="E88:F88"/>
    <mergeCell ref="E95:F95"/>
    <mergeCell ref="E110:F110"/>
    <mergeCell ref="E102:F102"/>
    <mergeCell ref="E96:F96"/>
    <mergeCell ref="E99:F99"/>
    <mergeCell ref="E93:F93"/>
    <mergeCell ref="E89:F89"/>
    <mergeCell ref="E90:F90"/>
    <mergeCell ref="E100:F100"/>
    <mergeCell ref="E77:F77"/>
    <mergeCell ref="E82:F82"/>
    <mergeCell ref="E86:F86"/>
    <mergeCell ref="E80:F80"/>
    <mergeCell ref="E83:F83"/>
    <mergeCell ref="E85:F85"/>
    <mergeCell ref="E81:F81"/>
    <mergeCell ref="E78:F78"/>
    <mergeCell ref="A212:B212"/>
    <mergeCell ref="A140:B140"/>
    <mergeCell ref="A167:B167"/>
    <mergeCell ref="E129:F129"/>
    <mergeCell ref="A162:B162"/>
    <mergeCell ref="E162:F162"/>
    <mergeCell ref="E132:F132"/>
    <mergeCell ref="A163:B163"/>
    <mergeCell ref="E135:F135"/>
    <mergeCell ref="E137:F137"/>
    <mergeCell ref="A5:B5"/>
    <mergeCell ref="A75:B75"/>
    <mergeCell ref="E75:F75"/>
    <mergeCell ref="E124:F124"/>
    <mergeCell ref="A76:B76"/>
    <mergeCell ref="E79:F79"/>
    <mergeCell ref="A107:B107"/>
    <mergeCell ref="E107:F107"/>
    <mergeCell ref="E87:F87"/>
    <mergeCell ref="E84:F84"/>
    <mergeCell ref="E76:F76"/>
    <mergeCell ref="E92:F92"/>
    <mergeCell ref="A108:B108"/>
    <mergeCell ref="E108:F108"/>
    <mergeCell ref="E98:F98"/>
    <mergeCell ref="A96:B96"/>
    <mergeCell ref="A94:B94"/>
    <mergeCell ref="E97:F97"/>
    <mergeCell ref="E106:F106"/>
    <mergeCell ref="A102:B102"/>
    <mergeCell ref="E164:F164"/>
    <mergeCell ref="E134:F134"/>
    <mergeCell ref="A111:B111"/>
    <mergeCell ref="E111:F111"/>
    <mergeCell ref="E136:F136"/>
    <mergeCell ref="A112:B112"/>
    <mergeCell ref="A115:B115"/>
    <mergeCell ref="E120:F120"/>
    <mergeCell ref="E163:F163"/>
    <mergeCell ref="A164:B164"/>
    <mergeCell ref="A117:B117"/>
    <mergeCell ref="E114:F114"/>
    <mergeCell ref="E117:F117"/>
    <mergeCell ref="A116:B116"/>
    <mergeCell ref="A114:B114"/>
    <mergeCell ref="E115:F115"/>
    <mergeCell ref="E116:F116"/>
  </mergeCells>
  <printOptions/>
  <pageMargins left="0.75" right="0.75" top="1" bottom="1" header="0.512" footer="0.512"/>
  <pageSetup orientation="portrait" paperSize="9" scale="43" r:id="rId1"/>
  <rowBreaks count="6" manualBreakCount="6">
    <brk id="33" max="255" man="1"/>
    <brk id="73" max="255" man="1"/>
    <brk id="103" max="255" man="1"/>
    <brk id="137" max="255" man="1"/>
    <brk id="164" max="255" man="1"/>
    <brk id="209" max="255" man="1"/>
  </rowBreaks>
</worksheet>
</file>

<file path=xl/worksheets/sheet3.xml><?xml version="1.0" encoding="utf-8"?>
<worksheet xmlns="http://schemas.openxmlformats.org/spreadsheetml/2006/main" xmlns:r="http://schemas.openxmlformats.org/officeDocument/2006/relationships">
  <dimension ref="A1:G13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458</v>
      </c>
    </row>
    <row r="3" ht="8.25" customHeight="1"/>
    <row r="4" spans="1:6" ht="30"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54">
      <c r="A6" s="15">
        <v>41160</v>
      </c>
      <c r="B6" s="5" t="str">
        <f aca="true" t="shared" si="0" ref="B6:B11">TEXT(A6,"aaa")</f>
        <v>土</v>
      </c>
      <c r="C6" s="5" t="s">
        <v>549</v>
      </c>
      <c r="D6" s="4" t="s">
        <v>1471</v>
      </c>
      <c r="E6" s="27" t="s">
        <v>1987</v>
      </c>
      <c r="F6" s="44" t="s">
        <v>1988</v>
      </c>
    </row>
    <row r="7" spans="1:6" ht="48.75" customHeight="1">
      <c r="A7" s="15">
        <v>41163</v>
      </c>
      <c r="B7" s="5" t="str">
        <f t="shared" si="0"/>
        <v>火</v>
      </c>
      <c r="C7" s="5" t="s">
        <v>1375</v>
      </c>
      <c r="D7" s="4" t="s">
        <v>1471</v>
      </c>
      <c r="E7" s="4" t="s">
        <v>1376</v>
      </c>
      <c r="F7" s="6" t="s">
        <v>1861</v>
      </c>
    </row>
    <row r="8" spans="1:6" ht="54">
      <c r="A8" s="15">
        <v>41163</v>
      </c>
      <c r="B8" s="5" t="str">
        <f t="shared" si="0"/>
        <v>火</v>
      </c>
      <c r="C8" s="5" t="s">
        <v>1863</v>
      </c>
      <c r="D8" s="4" t="s">
        <v>1471</v>
      </c>
      <c r="E8" s="4" t="s">
        <v>1864</v>
      </c>
      <c r="F8" s="6" t="s">
        <v>1865</v>
      </c>
    </row>
    <row r="9" spans="1:7" s="17" customFormat="1" ht="148.5">
      <c r="A9" s="15">
        <v>41164</v>
      </c>
      <c r="B9" s="5" t="str">
        <f t="shared" si="0"/>
        <v>水</v>
      </c>
      <c r="C9" s="5" t="s">
        <v>1756</v>
      </c>
      <c r="D9" s="4" t="s">
        <v>4</v>
      </c>
      <c r="E9" s="4"/>
      <c r="F9" s="6" t="s">
        <v>1708</v>
      </c>
      <c r="G9" s="16"/>
    </row>
    <row r="10" spans="1:7" s="17" customFormat="1" ht="54">
      <c r="A10" s="60">
        <v>41164</v>
      </c>
      <c r="B10" s="5" t="str">
        <f t="shared" si="0"/>
        <v>水</v>
      </c>
      <c r="C10" s="61" t="s">
        <v>812</v>
      </c>
      <c r="D10" s="62" t="s">
        <v>386</v>
      </c>
      <c r="E10" s="62" t="s">
        <v>1974</v>
      </c>
      <c r="F10" s="63" t="s">
        <v>450</v>
      </c>
      <c r="G10" s="16"/>
    </row>
    <row r="11" spans="1:6" ht="40.5">
      <c r="A11" s="15">
        <v>41166</v>
      </c>
      <c r="B11" s="5" t="str">
        <f t="shared" si="0"/>
        <v>金</v>
      </c>
      <c r="C11" s="5" t="s">
        <v>1187</v>
      </c>
      <c r="D11" s="4" t="s">
        <v>1472</v>
      </c>
      <c r="E11" s="4" t="s">
        <v>578</v>
      </c>
      <c r="F11" s="6" t="s">
        <v>230</v>
      </c>
    </row>
    <row r="12" spans="1:7" s="17" customFormat="1" ht="54">
      <c r="A12" s="15">
        <v>41166</v>
      </c>
      <c r="B12" s="5" t="s">
        <v>577</v>
      </c>
      <c r="C12" s="5" t="s">
        <v>379</v>
      </c>
      <c r="D12" s="4" t="s">
        <v>1471</v>
      </c>
      <c r="E12" s="4" t="s">
        <v>1376</v>
      </c>
      <c r="F12" s="6" t="s">
        <v>451</v>
      </c>
      <c r="G12" s="16"/>
    </row>
    <row r="13" spans="1:6" ht="27.75" customHeight="1">
      <c r="A13" s="15">
        <v>41169</v>
      </c>
      <c r="B13" s="5" t="str">
        <f aca="true" t="shared" si="1" ref="B13:B23">TEXT(A13,"aaa")</f>
        <v>月</v>
      </c>
      <c r="C13" s="5" t="s">
        <v>1758</v>
      </c>
      <c r="D13" s="4" t="s">
        <v>2</v>
      </c>
      <c r="E13" s="4" t="s">
        <v>578</v>
      </c>
      <c r="F13" s="6" t="s">
        <v>600</v>
      </c>
    </row>
    <row r="14" spans="1:6" ht="27.75" customHeight="1">
      <c r="A14" s="15">
        <v>41169</v>
      </c>
      <c r="B14" s="5" t="str">
        <f>TEXT(A14,"aaa")</f>
        <v>月</v>
      </c>
      <c r="C14" s="5" t="s">
        <v>3</v>
      </c>
      <c r="D14" s="4" t="s">
        <v>2</v>
      </c>
      <c r="E14" s="4" t="s">
        <v>578</v>
      </c>
      <c r="F14" s="6" t="s">
        <v>600</v>
      </c>
    </row>
    <row r="15" spans="1:6" ht="40.5">
      <c r="A15" s="15">
        <v>41170</v>
      </c>
      <c r="B15" s="5" t="str">
        <f t="shared" si="1"/>
        <v>火</v>
      </c>
      <c r="C15" s="5" t="s">
        <v>549</v>
      </c>
      <c r="D15" s="4" t="s">
        <v>2</v>
      </c>
      <c r="E15" s="4" t="s">
        <v>1989</v>
      </c>
      <c r="F15" s="6" t="s">
        <v>873</v>
      </c>
    </row>
    <row r="16" spans="1:6" ht="27.75" customHeight="1">
      <c r="A16" s="15">
        <v>41170</v>
      </c>
      <c r="B16" s="5" t="str">
        <f>TEXT(A16,"aaa")</f>
        <v>火</v>
      </c>
      <c r="C16" s="5" t="s">
        <v>1375</v>
      </c>
      <c r="D16" s="4" t="s">
        <v>2</v>
      </c>
      <c r="E16" s="4" t="s">
        <v>578</v>
      </c>
      <c r="F16" s="6" t="s">
        <v>550</v>
      </c>
    </row>
    <row r="17" spans="1:6" ht="54">
      <c r="A17" s="15">
        <v>41170</v>
      </c>
      <c r="B17" s="5" t="str">
        <f>TEXT(A17,"aaa")</f>
        <v>火</v>
      </c>
      <c r="C17" s="5" t="s">
        <v>1968</v>
      </c>
      <c r="D17" s="4" t="s">
        <v>1472</v>
      </c>
      <c r="E17" s="4" t="s">
        <v>1862</v>
      </c>
      <c r="F17" s="6" t="s">
        <v>322</v>
      </c>
    </row>
    <row r="18" spans="1:6" ht="27.75" customHeight="1">
      <c r="A18" s="15">
        <v>41171</v>
      </c>
      <c r="B18" s="5" t="str">
        <f t="shared" si="1"/>
        <v>水</v>
      </c>
      <c r="C18" s="5" t="s">
        <v>576</v>
      </c>
      <c r="D18" s="4" t="s">
        <v>2</v>
      </c>
      <c r="E18" s="4" t="s">
        <v>578</v>
      </c>
      <c r="F18" s="6" t="s">
        <v>1367</v>
      </c>
    </row>
    <row r="19" spans="1:6" ht="27.75" customHeight="1">
      <c r="A19" s="15">
        <v>41171</v>
      </c>
      <c r="B19" s="5" t="str">
        <f t="shared" si="1"/>
        <v>水</v>
      </c>
      <c r="C19" s="5" t="s">
        <v>393</v>
      </c>
      <c r="D19" s="4" t="s">
        <v>2</v>
      </c>
      <c r="E19" s="4" t="s">
        <v>1376</v>
      </c>
      <c r="F19" s="6"/>
    </row>
    <row r="20" spans="1:6" ht="40.5">
      <c r="A20" s="15">
        <v>41176</v>
      </c>
      <c r="B20" s="5" t="str">
        <f t="shared" si="1"/>
        <v>月</v>
      </c>
      <c r="C20" s="5" t="s">
        <v>1337</v>
      </c>
      <c r="D20" s="4" t="s">
        <v>1640</v>
      </c>
      <c r="E20" s="4" t="s">
        <v>1710</v>
      </c>
      <c r="F20" s="6" t="s">
        <v>592</v>
      </c>
    </row>
    <row r="21" spans="1:7" s="17" customFormat="1" ht="54">
      <c r="A21" s="15">
        <v>41179</v>
      </c>
      <c r="B21" s="5" t="str">
        <f>TEXT(A21,"aaa")</f>
        <v>木</v>
      </c>
      <c r="C21" s="5" t="s">
        <v>1811</v>
      </c>
      <c r="D21" s="4" t="s">
        <v>1471</v>
      </c>
      <c r="E21" s="4" t="s">
        <v>1094</v>
      </c>
      <c r="F21" s="6" t="s">
        <v>1095</v>
      </c>
      <c r="G21" s="16"/>
    </row>
    <row r="22" spans="1:7" s="17" customFormat="1" ht="54">
      <c r="A22" s="15">
        <v>41180</v>
      </c>
      <c r="B22" s="5" t="str">
        <f>TEXT(A22,"aaa")</f>
        <v>金</v>
      </c>
      <c r="C22" s="5" t="s">
        <v>169</v>
      </c>
      <c r="D22" s="4" t="s">
        <v>1471</v>
      </c>
      <c r="E22" s="4" t="s">
        <v>1096</v>
      </c>
      <c r="F22" s="6" t="s">
        <v>1045</v>
      </c>
      <c r="G22" s="16"/>
    </row>
    <row r="23" spans="1:7" s="17" customFormat="1" ht="54">
      <c r="A23" s="15">
        <v>41181</v>
      </c>
      <c r="B23" s="5" t="str">
        <f t="shared" si="1"/>
        <v>土</v>
      </c>
      <c r="C23" s="5" t="s">
        <v>378</v>
      </c>
      <c r="D23" s="4" t="s">
        <v>1471</v>
      </c>
      <c r="E23" s="4" t="s">
        <v>46</v>
      </c>
      <c r="F23" s="6" t="s">
        <v>47</v>
      </c>
      <c r="G23" s="16"/>
    </row>
    <row r="24" spans="1:7" s="17" customFormat="1" ht="30" customHeight="1">
      <c r="A24" s="23"/>
      <c r="B24" s="24"/>
      <c r="C24" s="24"/>
      <c r="D24" s="25"/>
      <c r="E24" s="26"/>
      <c r="F24" s="26"/>
      <c r="G24" s="16"/>
    </row>
    <row r="25" spans="1:7" s="17" customFormat="1" ht="30" customHeight="1">
      <c r="A25" s="98" t="s">
        <v>5</v>
      </c>
      <c r="B25" s="99"/>
      <c r="C25" s="2" t="s">
        <v>1826</v>
      </c>
      <c r="D25" s="2" t="s">
        <v>6</v>
      </c>
      <c r="E25" s="98" t="s">
        <v>426</v>
      </c>
      <c r="F25" s="99"/>
      <c r="G25" s="16"/>
    </row>
    <row r="26" spans="1:7" s="17" customFormat="1" ht="30" customHeight="1">
      <c r="A26" s="102" t="s">
        <v>1608</v>
      </c>
      <c r="B26" s="101"/>
      <c r="C26" s="5" t="s">
        <v>384</v>
      </c>
      <c r="D26" s="4" t="s">
        <v>1614</v>
      </c>
      <c r="E26" s="107" t="s">
        <v>1607</v>
      </c>
      <c r="F26" s="108"/>
      <c r="G26" s="16"/>
    </row>
    <row r="27" spans="1:6" ht="65.25" customHeight="1">
      <c r="A27" s="15">
        <v>41155</v>
      </c>
      <c r="B27" s="5" t="str">
        <f aca="true" t="shared" si="2" ref="B27:B58">TEXT(A27,"aaa")</f>
        <v>月</v>
      </c>
      <c r="C27" s="5" t="s">
        <v>1758</v>
      </c>
      <c r="D27" s="4" t="s">
        <v>906</v>
      </c>
      <c r="E27" s="94" t="s">
        <v>598</v>
      </c>
      <c r="F27" s="95"/>
    </row>
    <row r="28" spans="1:6" ht="44.25" customHeight="1">
      <c r="A28" s="15">
        <v>41155</v>
      </c>
      <c r="B28" s="5" t="str">
        <f t="shared" si="2"/>
        <v>月</v>
      </c>
      <c r="C28" s="5" t="s">
        <v>3</v>
      </c>
      <c r="D28" s="4" t="s">
        <v>906</v>
      </c>
      <c r="E28" s="94" t="s">
        <v>881</v>
      </c>
      <c r="F28" s="95"/>
    </row>
    <row r="29" spans="1:6" ht="39" customHeight="1">
      <c r="A29" s="15">
        <v>41157</v>
      </c>
      <c r="B29" s="5" t="str">
        <f t="shared" si="2"/>
        <v>水</v>
      </c>
      <c r="C29" s="5" t="s">
        <v>393</v>
      </c>
      <c r="D29" s="4" t="s">
        <v>906</v>
      </c>
      <c r="E29" s="94" t="s">
        <v>1904</v>
      </c>
      <c r="F29" s="95"/>
    </row>
    <row r="30" spans="1:6" ht="45" customHeight="1">
      <c r="A30" s="15">
        <v>41158</v>
      </c>
      <c r="B30" s="5" t="str">
        <f t="shared" si="2"/>
        <v>木</v>
      </c>
      <c r="C30" s="5" t="s">
        <v>1476</v>
      </c>
      <c r="D30" s="4" t="s">
        <v>906</v>
      </c>
      <c r="E30" s="94" t="s">
        <v>933</v>
      </c>
      <c r="F30" s="95"/>
    </row>
    <row r="31" spans="1:6" ht="65.25" customHeight="1">
      <c r="A31" s="15">
        <v>41158</v>
      </c>
      <c r="B31" s="5" t="str">
        <f t="shared" si="2"/>
        <v>木</v>
      </c>
      <c r="C31" s="5" t="s">
        <v>1944</v>
      </c>
      <c r="D31" s="4" t="s">
        <v>906</v>
      </c>
      <c r="E31" s="94" t="s">
        <v>594</v>
      </c>
      <c r="F31" s="95"/>
    </row>
    <row r="32" spans="1:6" ht="48" customHeight="1">
      <c r="A32" s="15">
        <v>41158</v>
      </c>
      <c r="B32" s="5" t="str">
        <f t="shared" si="2"/>
        <v>木</v>
      </c>
      <c r="C32" s="5" t="s">
        <v>1474</v>
      </c>
      <c r="D32" s="4" t="s">
        <v>906</v>
      </c>
      <c r="E32" s="94" t="s">
        <v>1905</v>
      </c>
      <c r="F32" s="95"/>
    </row>
    <row r="33" spans="1:6" ht="36" customHeight="1">
      <c r="A33" s="15">
        <v>41159</v>
      </c>
      <c r="B33" s="5" t="str">
        <f t="shared" si="2"/>
        <v>金</v>
      </c>
      <c r="C33" s="5" t="s">
        <v>424</v>
      </c>
      <c r="D33" s="4" t="s">
        <v>906</v>
      </c>
      <c r="E33" s="94" t="s">
        <v>1098</v>
      </c>
      <c r="F33" s="95"/>
    </row>
    <row r="34" spans="1:6" ht="36" customHeight="1">
      <c r="A34" s="15">
        <v>41159</v>
      </c>
      <c r="B34" s="5" t="str">
        <f t="shared" si="2"/>
        <v>金</v>
      </c>
      <c r="C34" s="5" t="s">
        <v>1386</v>
      </c>
      <c r="D34" s="4" t="s">
        <v>906</v>
      </c>
      <c r="E34" s="94" t="s">
        <v>524</v>
      </c>
      <c r="F34" s="95"/>
    </row>
    <row r="35" spans="1:6" ht="36" customHeight="1">
      <c r="A35" s="15">
        <v>41159</v>
      </c>
      <c r="B35" s="5" t="str">
        <f>TEXT(A35,"aaa")</f>
        <v>金</v>
      </c>
      <c r="C35" s="5" t="s">
        <v>1475</v>
      </c>
      <c r="D35" s="4" t="s">
        <v>906</v>
      </c>
      <c r="E35" s="94" t="s">
        <v>503</v>
      </c>
      <c r="F35" s="95"/>
    </row>
    <row r="36" spans="1:6" ht="65.25" customHeight="1">
      <c r="A36" s="15">
        <v>41162</v>
      </c>
      <c r="B36" s="5" t="str">
        <f t="shared" si="2"/>
        <v>月</v>
      </c>
      <c r="C36" s="5" t="s">
        <v>1758</v>
      </c>
      <c r="D36" s="4" t="s">
        <v>906</v>
      </c>
      <c r="E36" s="94" t="s">
        <v>599</v>
      </c>
      <c r="F36" s="95"/>
    </row>
    <row r="37" spans="1:6" ht="27">
      <c r="A37" s="15">
        <v>41162</v>
      </c>
      <c r="B37" s="5" t="str">
        <f>TEXT(A37,"aaa")</f>
        <v>月</v>
      </c>
      <c r="C37" s="5" t="s">
        <v>3</v>
      </c>
      <c r="D37" s="4" t="s">
        <v>906</v>
      </c>
      <c r="E37" s="94" t="s">
        <v>879</v>
      </c>
      <c r="F37" s="95"/>
    </row>
    <row r="38" spans="1:6" ht="39" customHeight="1">
      <c r="A38" s="15">
        <v>41164</v>
      </c>
      <c r="B38" s="5" t="str">
        <f t="shared" si="2"/>
        <v>水</v>
      </c>
      <c r="C38" s="5" t="s">
        <v>393</v>
      </c>
      <c r="D38" s="4" t="s">
        <v>906</v>
      </c>
      <c r="E38" s="94" t="s">
        <v>794</v>
      </c>
      <c r="F38" s="95"/>
    </row>
    <row r="39" spans="1:6" ht="70.5" customHeight="1">
      <c r="A39" s="15">
        <v>41165</v>
      </c>
      <c r="B39" s="5" t="str">
        <f t="shared" si="2"/>
        <v>木</v>
      </c>
      <c r="C39" s="5" t="s">
        <v>1476</v>
      </c>
      <c r="D39" s="4" t="s">
        <v>906</v>
      </c>
      <c r="E39" s="94" t="s">
        <v>323</v>
      </c>
      <c r="F39" s="95"/>
    </row>
    <row r="40" spans="1:6" ht="45" customHeight="1">
      <c r="A40" s="15">
        <v>41165</v>
      </c>
      <c r="B40" s="5" t="str">
        <f t="shared" si="2"/>
        <v>木</v>
      </c>
      <c r="C40" s="5" t="s">
        <v>1944</v>
      </c>
      <c r="D40" s="4" t="s">
        <v>906</v>
      </c>
      <c r="E40" s="94" t="s">
        <v>595</v>
      </c>
      <c r="F40" s="95"/>
    </row>
    <row r="41" spans="1:6" ht="39" customHeight="1">
      <c r="A41" s="15">
        <v>41165</v>
      </c>
      <c r="B41" s="5" t="str">
        <f t="shared" si="2"/>
        <v>木</v>
      </c>
      <c r="C41" s="5" t="s">
        <v>1474</v>
      </c>
      <c r="D41" s="4" t="s">
        <v>906</v>
      </c>
      <c r="E41" s="94" t="s">
        <v>1906</v>
      </c>
      <c r="F41" s="95"/>
    </row>
    <row r="42" spans="1:6" ht="46.5" customHeight="1">
      <c r="A42" s="15">
        <v>41166</v>
      </c>
      <c r="B42" s="5" t="str">
        <f t="shared" si="2"/>
        <v>金</v>
      </c>
      <c r="C42" s="5" t="s">
        <v>1386</v>
      </c>
      <c r="D42" s="4" t="s">
        <v>906</v>
      </c>
      <c r="E42" s="94" t="s">
        <v>2004</v>
      </c>
      <c r="F42" s="95"/>
    </row>
    <row r="43" spans="1:6" ht="60" customHeight="1">
      <c r="A43" s="15">
        <v>41172</v>
      </c>
      <c r="B43" s="5" t="str">
        <f t="shared" si="2"/>
        <v>木</v>
      </c>
      <c r="C43" s="5" t="s">
        <v>1476</v>
      </c>
      <c r="D43" s="4" t="s">
        <v>906</v>
      </c>
      <c r="E43" s="94" t="s">
        <v>452</v>
      </c>
      <c r="F43" s="95"/>
    </row>
    <row r="44" spans="1:6" ht="45" customHeight="1">
      <c r="A44" s="15">
        <v>41172</v>
      </c>
      <c r="B44" s="5" t="str">
        <f t="shared" si="2"/>
        <v>木</v>
      </c>
      <c r="C44" s="5" t="s">
        <v>1944</v>
      </c>
      <c r="D44" s="4" t="s">
        <v>906</v>
      </c>
      <c r="E44" s="94" t="s">
        <v>596</v>
      </c>
      <c r="F44" s="95"/>
    </row>
    <row r="45" spans="1:6" ht="64.5" customHeight="1">
      <c r="A45" s="15">
        <v>41172</v>
      </c>
      <c r="B45" s="5" t="str">
        <f t="shared" si="2"/>
        <v>木</v>
      </c>
      <c r="C45" s="5" t="s">
        <v>1474</v>
      </c>
      <c r="D45" s="4" t="s">
        <v>906</v>
      </c>
      <c r="E45" s="94" t="s">
        <v>1907</v>
      </c>
      <c r="F45" s="95"/>
    </row>
    <row r="46" spans="1:6" ht="39" customHeight="1">
      <c r="A46" s="15">
        <v>41173</v>
      </c>
      <c r="B46" s="5" t="str">
        <f t="shared" si="2"/>
        <v>金</v>
      </c>
      <c r="C46" s="5" t="s">
        <v>1475</v>
      </c>
      <c r="D46" s="4" t="s">
        <v>906</v>
      </c>
      <c r="E46" s="94" t="s">
        <v>489</v>
      </c>
      <c r="F46" s="95"/>
    </row>
    <row r="47" spans="1:6" ht="46.5" customHeight="1">
      <c r="A47" s="15">
        <v>41173</v>
      </c>
      <c r="B47" s="5" t="str">
        <f t="shared" si="2"/>
        <v>金</v>
      </c>
      <c r="C47" s="5" t="s">
        <v>1386</v>
      </c>
      <c r="D47" s="4" t="s">
        <v>906</v>
      </c>
      <c r="E47" s="94" t="s">
        <v>525</v>
      </c>
      <c r="F47" s="95"/>
    </row>
    <row r="48" spans="1:6" ht="43.5" customHeight="1">
      <c r="A48" s="15">
        <v>41173</v>
      </c>
      <c r="B48" s="5" t="str">
        <f>TEXT(A48,"aaa")</f>
        <v>金</v>
      </c>
      <c r="C48" s="5" t="s">
        <v>424</v>
      </c>
      <c r="D48" s="4" t="s">
        <v>906</v>
      </c>
      <c r="E48" s="94" t="s">
        <v>1093</v>
      </c>
      <c r="F48" s="95"/>
    </row>
    <row r="49" spans="1:7" s="19" customFormat="1" ht="46.5" customHeight="1">
      <c r="A49" s="105" t="s">
        <v>1776</v>
      </c>
      <c r="B49" s="106"/>
      <c r="C49" s="61" t="s">
        <v>181</v>
      </c>
      <c r="D49" s="62" t="s">
        <v>216</v>
      </c>
      <c r="E49" s="103"/>
      <c r="F49" s="104"/>
      <c r="G49" s="18"/>
    </row>
    <row r="50" spans="1:6" ht="28.5" customHeight="1">
      <c r="A50" s="15">
        <v>41176</v>
      </c>
      <c r="B50" s="5" t="str">
        <f t="shared" si="2"/>
        <v>月</v>
      </c>
      <c r="C50" s="5" t="s">
        <v>1758</v>
      </c>
      <c r="D50" s="4" t="s">
        <v>906</v>
      </c>
      <c r="E50" s="94" t="s">
        <v>795</v>
      </c>
      <c r="F50" s="95"/>
    </row>
    <row r="51" spans="1:6" ht="42" customHeight="1">
      <c r="A51" s="15">
        <v>41176</v>
      </c>
      <c r="B51" s="5" t="str">
        <f t="shared" si="2"/>
        <v>月</v>
      </c>
      <c r="C51" s="5" t="s">
        <v>3</v>
      </c>
      <c r="D51" s="4" t="s">
        <v>906</v>
      </c>
      <c r="E51" s="94" t="s">
        <v>880</v>
      </c>
      <c r="F51" s="95"/>
    </row>
    <row r="52" spans="1:6" ht="39" customHeight="1">
      <c r="A52" s="15">
        <v>41178</v>
      </c>
      <c r="B52" s="5" t="str">
        <f t="shared" si="2"/>
        <v>水</v>
      </c>
      <c r="C52" s="5" t="s">
        <v>393</v>
      </c>
      <c r="D52" s="4" t="s">
        <v>906</v>
      </c>
      <c r="E52" s="94" t="s">
        <v>315</v>
      </c>
      <c r="F52" s="95"/>
    </row>
    <row r="53" spans="1:6" ht="60" customHeight="1">
      <c r="A53" s="15">
        <v>41179</v>
      </c>
      <c r="B53" s="5" t="str">
        <f t="shared" si="2"/>
        <v>木</v>
      </c>
      <c r="C53" s="5" t="s">
        <v>1476</v>
      </c>
      <c r="D53" s="4" t="s">
        <v>906</v>
      </c>
      <c r="E53" s="94" t="s">
        <v>934</v>
      </c>
      <c r="F53" s="95"/>
    </row>
    <row r="54" spans="1:6" ht="45" customHeight="1">
      <c r="A54" s="15">
        <v>41179</v>
      </c>
      <c r="B54" s="5" t="str">
        <f t="shared" si="2"/>
        <v>木</v>
      </c>
      <c r="C54" s="5" t="s">
        <v>1944</v>
      </c>
      <c r="D54" s="4" t="s">
        <v>906</v>
      </c>
      <c r="E54" s="111" t="s">
        <v>597</v>
      </c>
      <c r="F54" s="95"/>
    </row>
    <row r="55" spans="1:6" ht="48" customHeight="1">
      <c r="A55" s="15">
        <v>41179</v>
      </c>
      <c r="B55" s="5" t="str">
        <f t="shared" si="2"/>
        <v>木</v>
      </c>
      <c r="C55" s="5" t="s">
        <v>1474</v>
      </c>
      <c r="D55" s="4" t="s">
        <v>906</v>
      </c>
      <c r="E55" s="94" t="s">
        <v>521</v>
      </c>
      <c r="F55" s="95"/>
    </row>
    <row r="56" spans="1:6" ht="46.5" customHeight="1">
      <c r="A56" s="102" t="s">
        <v>1526</v>
      </c>
      <c r="B56" s="101"/>
      <c r="C56" s="5" t="s">
        <v>1527</v>
      </c>
      <c r="D56" s="4" t="s">
        <v>216</v>
      </c>
      <c r="E56" s="107" t="s">
        <v>1525</v>
      </c>
      <c r="F56" s="108"/>
    </row>
    <row r="57" spans="1:6" ht="43.5" customHeight="1">
      <c r="A57" s="15">
        <v>41180</v>
      </c>
      <c r="B57" s="5" t="str">
        <f t="shared" si="2"/>
        <v>金</v>
      </c>
      <c r="C57" s="5" t="s">
        <v>424</v>
      </c>
      <c r="D57" s="4" t="s">
        <v>906</v>
      </c>
      <c r="E57" s="94" t="s">
        <v>935</v>
      </c>
      <c r="F57" s="95"/>
    </row>
    <row r="58" spans="1:6" ht="46.5" customHeight="1">
      <c r="A58" s="15">
        <v>41180</v>
      </c>
      <c r="B58" s="5" t="str">
        <f t="shared" si="2"/>
        <v>金</v>
      </c>
      <c r="C58" s="5" t="s">
        <v>1386</v>
      </c>
      <c r="D58" s="4" t="s">
        <v>906</v>
      </c>
      <c r="E58" s="94" t="s">
        <v>2003</v>
      </c>
      <c r="F58" s="95"/>
    </row>
    <row r="59" spans="1:6" ht="39" customHeight="1">
      <c r="A59" s="15">
        <v>41180</v>
      </c>
      <c r="B59" s="5" t="str">
        <f>TEXT(A59,"aaa")</f>
        <v>金</v>
      </c>
      <c r="C59" s="5" t="s">
        <v>1475</v>
      </c>
      <c r="D59" s="4" t="s">
        <v>906</v>
      </c>
      <c r="E59" s="94" t="s">
        <v>1528</v>
      </c>
      <c r="F59" s="95"/>
    </row>
    <row r="60" spans="1:7" s="17" customFormat="1" ht="30" customHeight="1">
      <c r="A60" s="23"/>
      <c r="B60" s="24"/>
      <c r="C60" s="24"/>
      <c r="D60" s="25"/>
      <c r="E60" s="26"/>
      <c r="F60" s="26"/>
      <c r="G60" s="16"/>
    </row>
    <row r="61" spans="1:7" s="17" customFormat="1" ht="30" customHeight="1">
      <c r="A61" s="3" t="s">
        <v>908</v>
      </c>
      <c r="B61" s="1"/>
      <c r="C61" s="1"/>
      <c r="D61" s="1"/>
      <c r="E61" s="1"/>
      <c r="F61" s="9" t="str">
        <f>F4</f>
        <v>最終更新日：2013年6月25日</v>
      </c>
      <c r="G61" s="16"/>
    </row>
    <row r="62" spans="1:7" s="17" customFormat="1" ht="30" customHeight="1">
      <c r="A62" s="96" t="s">
        <v>1825</v>
      </c>
      <c r="B62" s="97"/>
      <c r="C62" s="21" t="s">
        <v>1826</v>
      </c>
      <c r="D62" s="21" t="s">
        <v>1827</v>
      </c>
      <c r="E62" s="21" t="s">
        <v>1828</v>
      </c>
      <c r="F62" s="21" t="s">
        <v>1829</v>
      </c>
      <c r="G62" s="16"/>
    </row>
    <row r="63" spans="1:7" s="17" customFormat="1" ht="54">
      <c r="A63" s="15">
        <v>41161</v>
      </c>
      <c r="B63" s="5" t="str">
        <f aca="true" t="shared" si="3" ref="B63:B69">TEXT(A63,"aaa")</f>
        <v>日</v>
      </c>
      <c r="C63" s="5" t="s">
        <v>1512</v>
      </c>
      <c r="D63" s="4" t="s">
        <v>52</v>
      </c>
      <c r="E63" s="4" t="s">
        <v>50</v>
      </c>
      <c r="F63" s="44" t="s">
        <v>51</v>
      </c>
      <c r="G63" s="16"/>
    </row>
    <row r="64" spans="1:7" s="17" customFormat="1" ht="67.5">
      <c r="A64" s="15">
        <v>41162</v>
      </c>
      <c r="B64" s="5" t="str">
        <f t="shared" si="3"/>
        <v>月</v>
      </c>
      <c r="C64" s="68" t="s">
        <v>415</v>
      </c>
      <c r="D64" s="4" t="s">
        <v>1471</v>
      </c>
      <c r="E64" s="4" t="s">
        <v>578</v>
      </c>
      <c r="F64" s="44" t="s">
        <v>317</v>
      </c>
      <c r="G64" s="16"/>
    </row>
    <row r="65" spans="1:7" s="17" customFormat="1" ht="40.5">
      <c r="A65" s="15">
        <v>41162</v>
      </c>
      <c r="B65" s="5" t="str">
        <f t="shared" si="3"/>
        <v>月</v>
      </c>
      <c r="C65" s="5" t="s">
        <v>1636</v>
      </c>
      <c r="D65" s="4" t="s">
        <v>1471</v>
      </c>
      <c r="E65" s="4" t="s">
        <v>1357</v>
      </c>
      <c r="F65" s="6" t="s">
        <v>1916</v>
      </c>
      <c r="G65" s="16"/>
    </row>
    <row r="66" spans="1:6" ht="27.75" customHeight="1">
      <c r="A66" s="15">
        <v>41169</v>
      </c>
      <c r="B66" s="5" t="str">
        <f t="shared" si="3"/>
        <v>月</v>
      </c>
      <c r="C66" s="5" t="s">
        <v>1636</v>
      </c>
      <c r="D66" s="4" t="s">
        <v>2</v>
      </c>
      <c r="E66" s="20" t="s">
        <v>578</v>
      </c>
      <c r="F66" s="6" t="s">
        <v>251</v>
      </c>
    </row>
    <row r="67" spans="1:7" s="17" customFormat="1" ht="27">
      <c r="A67" s="15">
        <v>41170</v>
      </c>
      <c r="B67" s="5" t="str">
        <f t="shared" si="3"/>
        <v>火</v>
      </c>
      <c r="C67" s="5" t="s">
        <v>506</v>
      </c>
      <c r="D67" s="4" t="s">
        <v>7</v>
      </c>
      <c r="E67" s="20" t="s">
        <v>936</v>
      </c>
      <c r="F67" s="6" t="s">
        <v>593</v>
      </c>
      <c r="G67" s="16"/>
    </row>
    <row r="68" spans="1:6" ht="40.5">
      <c r="A68" s="15">
        <v>41179</v>
      </c>
      <c r="B68" s="5" t="str">
        <f t="shared" si="3"/>
        <v>木</v>
      </c>
      <c r="C68" s="5" t="s">
        <v>152</v>
      </c>
      <c r="D68" s="4" t="s">
        <v>7</v>
      </c>
      <c r="E68" s="20" t="s">
        <v>1355</v>
      </c>
      <c r="F68" s="6" t="s">
        <v>1356</v>
      </c>
    </row>
    <row r="69" spans="1:6" ht="27.75" customHeight="1">
      <c r="A69" s="15">
        <v>41179</v>
      </c>
      <c r="B69" s="5" t="str">
        <f t="shared" si="3"/>
        <v>木</v>
      </c>
      <c r="C69" s="5" t="s">
        <v>908</v>
      </c>
      <c r="D69" s="4" t="s">
        <v>2</v>
      </c>
      <c r="E69" s="69" t="s">
        <v>1352</v>
      </c>
      <c r="F69" s="6" t="s">
        <v>1912</v>
      </c>
    </row>
    <row r="70" spans="1:6" ht="40.5">
      <c r="A70" s="15">
        <v>41180</v>
      </c>
      <c r="B70" s="5" t="str">
        <f>TEXT(A70,"aaa")</f>
        <v>金</v>
      </c>
      <c r="C70" s="5" t="s">
        <v>1913</v>
      </c>
      <c r="D70" s="4" t="s">
        <v>1472</v>
      </c>
      <c r="E70" s="69" t="s">
        <v>1915</v>
      </c>
      <c r="F70" s="6" t="s">
        <v>1260</v>
      </c>
    </row>
    <row r="71" spans="1:7" s="17" customFormat="1" ht="30" customHeight="1">
      <c r="A71" s="12"/>
      <c r="B71" s="13"/>
      <c r="C71" s="13"/>
      <c r="D71" s="14"/>
      <c r="E71" s="14"/>
      <c r="F71" s="10"/>
      <c r="G71" s="16"/>
    </row>
    <row r="72" spans="1:6" ht="30" customHeight="1">
      <c r="A72" s="3" t="s">
        <v>395</v>
      </c>
      <c r="F72" s="9" t="str">
        <f>F4</f>
        <v>最終更新日：2013年6月25日</v>
      </c>
    </row>
    <row r="73" spans="1:6" ht="30" customHeight="1">
      <c r="A73" s="96" t="s">
        <v>1825</v>
      </c>
      <c r="B73" s="97"/>
      <c r="C73" s="21" t="s">
        <v>1826</v>
      </c>
      <c r="D73" s="21" t="s">
        <v>1827</v>
      </c>
      <c r="E73" s="21" t="s">
        <v>1828</v>
      </c>
      <c r="F73" s="21" t="s">
        <v>1829</v>
      </c>
    </row>
    <row r="74" spans="1:6" ht="49.5" customHeight="1">
      <c r="A74" s="60">
        <v>41156</v>
      </c>
      <c r="B74" s="61" t="str">
        <f aca="true" t="shared" si="4" ref="B74:B85">TEXT(A74,"aaa")</f>
        <v>火</v>
      </c>
      <c r="C74" s="61" t="s">
        <v>1141</v>
      </c>
      <c r="D74" s="62" t="s">
        <v>1640</v>
      </c>
      <c r="E74" s="64" t="s">
        <v>589</v>
      </c>
      <c r="F74" s="63" t="s">
        <v>1433</v>
      </c>
    </row>
    <row r="75" spans="1:6" ht="49.5" customHeight="1">
      <c r="A75" s="15">
        <v>41163</v>
      </c>
      <c r="B75" s="5" t="str">
        <f>TEXT(A75,"aaa")</f>
        <v>火</v>
      </c>
      <c r="C75" s="5" t="s">
        <v>1473</v>
      </c>
      <c r="D75" s="4" t="s">
        <v>796</v>
      </c>
      <c r="E75" s="20" t="s">
        <v>797</v>
      </c>
      <c r="F75" s="6" t="s">
        <v>522</v>
      </c>
    </row>
    <row r="76" spans="1:6" ht="30" customHeight="1">
      <c r="A76" s="15">
        <v>41165</v>
      </c>
      <c r="B76" s="5" t="str">
        <f t="shared" si="4"/>
        <v>木</v>
      </c>
      <c r="C76" s="5" t="s">
        <v>798</v>
      </c>
      <c r="D76" s="4" t="s">
        <v>799</v>
      </c>
      <c r="E76" s="20" t="s">
        <v>800</v>
      </c>
      <c r="F76" s="6" t="s">
        <v>1911</v>
      </c>
    </row>
    <row r="77" spans="1:6" ht="30" customHeight="1">
      <c r="A77" s="15">
        <v>41166</v>
      </c>
      <c r="B77" s="5" t="str">
        <f>TEXT(A77,"aaa")</f>
        <v>金</v>
      </c>
      <c r="C77" s="5" t="s">
        <v>1145</v>
      </c>
      <c r="D77" s="4" t="s">
        <v>324</v>
      </c>
      <c r="E77" s="20" t="s">
        <v>325</v>
      </c>
      <c r="F77" s="6" t="s">
        <v>1866</v>
      </c>
    </row>
    <row r="78" spans="1:6" ht="54">
      <c r="A78" s="15">
        <v>41167</v>
      </c>
      <c r="B78" s="5" t="str">
        <f t="shared" si="4"/>
        <v>土</v>
      </c>
      <c r="C78" s="5" t="s">
        <v>472</v>
      </c>
      <c r="D78" s="4" t="s">
        <v>386</v>
      </c>
      <c r="E78" s="20" t="s">
        <v>477</v>
      </c>
      <c r="F78" s="6" t="s">
        <v>478</v>
      </c>
    </row>
    <row r="79" spans="1:6" ht="40.5">
      <c r="A79" s="15">
        <v>41167</v>
      </c>
      <c r="B79" s="5" t="str">
        <f t="shared" si="4"/>
        <v>土</v>
      </c>
      <c r="C79" s="5" t="s">
        <v>1331</v>
      </c>
      <c r="D79" s="4" t="s">
        <v>801</v>
      </c>
      <c r="E79" s="20" t="s">
        <v>1436</v>
      </c>
      <c r="F79" s="6" t="s">
        <v>1437</v>
      </c>
    </row>
    <row r="80" spans="1:6" ht="27.75" customHeight="1">
      <c r="A80" s="15">
        <v>41169</v>
      </c>
      <c r="B80" s="5" t="str">
        <f t="shared" si="4"/>
        <v>月</v>
      </c>
      <c r="C80" s="5" t="s">
        <v>813</v>
      </c>
      <c r="D80" s="4" t="s">
        <v>2</v>
      </c>
      <c r="E80" s="20" t="s">
        <v>578</v>
      </c>
      <c r="F80" s="6" t="s">
        <v>507</v>
      </c>
    </row>
    <row r="81" spans="1:6" ht="27.75" customHeight="1">
      <c r="A81" s="15">
        <v>41169</v>
      </c>
      <c r="B81" s="5" t="str">
        <f t="shared" si="4"/>
        <v>月</v>
      </c>
      <c r="C81" s="5" t="s">
        <v>1331</v>
      </c>
      <c r="D81" s="4" t="s">
        <v>2</v>
      </c>
      <c r="E81" s="20" t="s">
        <v>578</v>
      </c>
      <c r="F81" s="6" t="s">
        <v>251</v>
      </c>
    </row>
    <row r="82" spans="1:6" ht="27" customHeight="1">
      <c r="A82" s="15">
        <v>41170</v>
      </c>
      <c r="B82" s="5" t="str">
        <f t="shared" si="4"/>
        <v>火</v>
      </c>
      <c r="C82" s="5" t="s">
        <v>1473</v>
      </c>
      <c r="D82" s="4" t="s">
        <v>2</v>
      </c>
      <c r="E82" s="20" t="s">
        <v>578</v>
      </c>
      <c r="F82" s="6" t="s">
        <v>523</v>
      </c>
    </row>
    <row r="83" spans="1:6" ht="30" customHeight="1">
      <c r="A83" s="60">
        <v>41173</v>
      </c>
      <c r="B83" s="61" t="str">
        <f t="shared" si="4"/>
        <v>金</v>
      </c>
      <c r="C83" s="61" t="s">
        <v>1145</v>
      </c>
      <c r="D83" s="62" t="s">
        <v>1434</v>
      </c>
      <c r="E83" s="64" t="s">
        <v>1132</v>
      </c>
      <c r="F83" s="63" t="s">
        <v>1148</v>
      </c>
    </row>
    <row r="84" spans="1:6" ht="45" customHeight="1">
      <c r="A84" s="60">
        <v>41176</v>
      </c>
      <c r="B84" s="61" t="str">
        <f t="shared" si="4"/>
        <v>月</v>
      </c>
      <c r="C84" s="61" t="s">
        <v>813</v>
      </c>
      <c r="D84" s="62" t="s">
        <v>1434</v>
      </c>
      <c r="E84" s="64" t="s">
        <v>1329</v>
      </c>
      <c r="F84" s="63" t="s">
        <v>1435</v>
      </c>
    </row>
    <row r="85" spans="1:6" ht="27">
      <c r="A85" s="15">
        <v>41180</v>
      </c>
      <c r="B85" s="5" t="str">
        <f t="shared" si="4"/>
        <v>金</v>
      </c>
      <c r="C85" s="5" t="s">
        <v>1821</v>
      </c>
      <c r="D85" s="4" t="s">
        <v>7</v>
      </c>
      <c r="E85" s="20" t="s">
        <v>1823</v>
      </c>
      <c r="F85" s="6" t="s">
        <v>1351</v>
      </c>
    </row>
    <row r="86" spans="1:6" ht="30" customHeight="1">
      <c r="A86" s="12"/>
      <c r="B86" s="13"/>
      <c r="C86" s="13"/>
      <c r="D86" s="14"/>
      <c r="E86" s="14"/>
      <c r="F86" s="48"/>
    </row>
    <row r="87" spans="1:6" ht="30" customHeight="1">
      <c r="A87" s="3" t="s">
        <v>396</v>
      </c>
      <c r="F87" s="9" t="str">
        <f>F4</f>
        <v>最終更新日：2013年6月25日</v>
      </c>
    </row>
    <row r="88" spans="1:6" ht="30" customHeight="1">
      <c r="A88" s="96" t="s">
        <v>1825</v>
      </c>
      <c r="B88" s="97"/>
      <c r="C88" s="21" t="s">
        <v>1826</v>
      </c>
      <c r="D88" s="21" t="s">
        <v>1827</v>
      </c>
      <c r="E88" s="21" t="s">
        <v>1828</v>
      </c>
      <c r="F88" s="21" t="s">
        <v>1829</v>
      </c>
    </row>
    <row r="89" spans="1:6" ht="30" customHeight="1">
      <c r="A89" s="65">
        <v>41155</v>
      </c>
      <c r="B89" s="61" t="str">
        <f aca="true" t="shared" si="5" ref="B89:B103">TEXT(A89,"aaa")</f>
        <v>月</v>
      </c>
      <c r="C89" s="61" t="s">
        <v>153</v>
      </c>
      <c r="D89" s="62" t="s">
        <v>2</v>
      </c>
      <c r="E89" s="62" t="s">
        <v>578</v>
      </c>
      <c r="F89" s="63" t="s">
        <v>38</v>
      </c>
    </row>
    <row r="90" spans="1:6" ht="40.5">
      <c r="A90" s="59">
        <v>41155</v>
      </c>
      <c r="B90" s="5" t="str">
        <f t="shared" si="5"/>
        <v>月</v>
      </c>
      <c r="C90" s="5" t="s">
        <v>575</v>
      </c>
      <c r="D90" s="4" t="s">
        <v>1471</v>
      </c>
      <c r="E90" s="4" t="s">
        <v>53</v>
      </c>
      <c r="F90" s="6" t="s">
        <v>54</v>
      </c>
    </row>
    <row r="91" spans="1:6" ht="40.5">
      <c r="A91" s="59">
        <v>41158</v>
      </c>
      <c r="B91" s="5" t="str">
        <f t="shared" si="5"/>
        <v>木</v>
      </c>
      <c r="C91" s="5" t="s">
        <v>8</v>
      </c>
      <c r="D91" s="4" t="s">
        <v>1471</v>
      </c>
      <c r="E91" s="4" t="s">
        <v>1025</v>
      </c>
      <c r="F91" s="6" t="s">
        <v>318</v>
      </c>
    </row>
    <row r="92" spans="1:6" ht="27.75" customHeight="1">
      <c r="A92" s="59">
        <v>41169</v>
      </c>
      <c r="B92" s="5" t="str">
        <f t="shared" si="5"/>
        <v>月</v>
      </c>
      <c r="C92" s="5" t="s">
        <v>575</v>
      </c>
      <c r="D92" s="4" t="s">
        <v>2</v>
      </c>
      <c r="E92" s="4" t="s">
        <v>578</v>
      </c>
      <c r="F92" s="6" t="s">
        <v>55</v>
      </c>
    </row>
    <row r="93" spans="1:6" ht="27">
      <c r="A93" s="59">
        <v>41170</v>
      </c>
      <c r="B93" s="5" t="str">
        <f t="shared" si="5"/>
        <v>火</v>
      </c>
      <c r="C93" s="5" t="s">
        <v>425</v>
      </c>
      <c r="D93" s="4" t="s">
        <v>1471</v>
      </c>
      <c r="E93" s="4" t="s">
        <v>578</v>
      </c>
      <c r="F93" s="6" t="s">
        <v>319</v>
      </c>
    </row>
    <row r="94" spans="1:6" ht="27.75" customHeight="1">
      <c r="A94" s="59">
        <v>41170</v>
      </c>
      <c r="B94" s="5" t="str">
        <f t="shared" si="5"/>
        <v>火</v>
      </c>
      <c r="C94" s="5" t="s">
        <v>1333</v>
      </c>
      <c r="D94" s="4" t="s">
        <v>1471</v>
      </c>
      <c r="E94" s="4" t="s">
        <v>578</v>
      </c>
      <c r="F94" s="6" t="s">
        <v>1154</v>
      </c>
    </row>
    <row r="95" spans="1:6" ht="40.5">
      <c r="A95" s="59">
        <v>41172</v>
      </c>
      <c r="B95" s="5" t="str">
        <f>TEXT(A95,"aaa")</f>
        <v>木</v>
      </c>
      <c r="C95" s="5" t="s">
        <v>704</v>
      </c>
      <c r="D95" s="4" t="s">
        <v>1471</v>
      </c>
      <c r="E95" s="4" t="s">
        <v>980</v>
      </c>
      <c r="F95" s="6" t="s">
        <v>227</v>
      </c>
    </row>
    <row r="96" spans="1:6" ht="40.5">
      <c r="A96" s="15">
        <v>41174</v>
      </c>
      <c r="B96" s="5" t="str">
        <f>TEXT(A96,"aaa")</f>
        <v>土</v>
      </c>
      <c r="C96" s="5" t="s">
        <v>1771</v>
      </c>
      <c r="D96" s="4" t="s">
        <v>7</v>
      </c>
      <c r="E96" s="4" t="s">
        <v>1775</v>
      </c>
      <c r="F96" s="6" t="s">
        <v>1774</v>
      </c>
    </row>
    <row r="97" spans="1:6" ht="54">
      <c r="A97" s="59">
        <v>41175</v>
      </c>
      <c r="B97" s="5" t="str">
        <f t="shared" si="5"/>
        <v>日</v>
      </c>
      <c r="C97" s="5" t="s">
        <v>346</v>
      </c>
      <c r="D97" s="4" t="s">
        <v>386</v>
      </c>
      <c r="E97" s="4" t="s">
        <v>541</v>
      </c>
      <c r="F97" s="6" t="s">
        <v>316</v>
      </c>
    </row>
    <row r="98" spans="1:6" ht="27.75" customHeight="1">
      <c r="A98" s="59">
        <v>41176</v>
      </c>
      <c r="B98" s="5" t="str">
        <f t="shared" si="5"/>
        <v>月</v>
      </c>
      <c r="C98" s="5" t="s">
        <v>575</v>
      </c>
      <c r="D98" s="4" t="s">
        <v>1471</v>
      </c>
      <c r="E98" s="4" t="s">
        <v>578</v>
      </c>
      <c r="F98" s="6" t="s">
        <v>872</v>
      </c>
    </row>
    <row r="99" spans="1:6" ht="40.5">
      <c r="A99" s="15">
        <v>41176</v>
      </c>
      <c r="B99" s="5" t="str">
        <f>TEXT(A99,"aaa")</f>
        <v>月</v>
      </c>
      <c r="C99" s="5" t="s">
        <v>153</v>
      </c>
      <c r="D99" s="4" t="s">
        <v>1471</v>
      </c>
      <c r="E99" s="4" t="s">
        <v>1917</v>
      </c>
      <c r="F99" s="6" t="s">
        <v>1918</v>
      </c>
    </row>
    <row r="100" spans="1:6" ht="40.5">
      <c r="A100" s="15">
        <v>41177</v>
      </c>
      <c r="B100" s="5" t="str">
        <f>TEXT(A100,"aaa")</f>
        <v>火</v>
      </c>
      <c r="C100" s="5" t="s">
        <v>1771</v>
      </c>
      <c r="D100" s="4" t="s">
        <v>7</v>
      </c>
      <c r="E100" s="4" t="s">
        <v>578</v>
      </c>
      <c r="F100" s="6" t="s">
        <v>1773</v>
      </c>
    </row>
    <row r="101" spans="1:6" ht="40.5">
      <c r="A101" s="59">
        <v>41179</v>
      </c>
      <c r="B101" s="5" t="str">
        <f>TEXT(A101,"aaa")</f>
        <v>木</v>
      </c>
      <c r="C101" s="5" t="s">
        <v>704</v>
      </c>
      <c r="D101" s="4" t="s">
        <v>1471</v>
      </c>
      <c r="E101" s="4" t="s">
        <v>980</v>
      </c>
      <c r="F101" s="6" t="s">
        <v>228</v>
      </c>
    </row>
    <row r="102" spans="1:6" ht="40.5">
      <c r="A102" s="59">
        <v>41180</v>
      </c>
      <c r="B102" s="5" t="str">
        <f t="shared" si="5"/>
        <v>金</v>
      </c>
      <c r="C102" s="5" t="s">
        <v>425</v>
      </c>
      <c r="D102" s="4" t="s">
        <v>1471</v>
      </c>
      <c r="E102" s="4" t="s">
        <v>320</v>
      </c>
      <c r="F102" s="6" t="s">
        <v>321</v>
      </c>
    </row>
    <row r="103" spans="1:7" s="17" customFormat="1" ht="189">
      <c r="A103" s="59">
        <v>41179</v>
      </c>
      <c r="B103" s="61" t="str">
        <f t="shared" si="5"/>
        <v>木</v>
      </c>
      <c r="C103" s="22" t="s">
        <v>8</v>
      </c>
      <c r="D103" s="4" t="s">
        <v>9</v>
      </c>
      <c r="E103" s="4"/>
      <c r="F103" s="6" t="s">
        <v>1120</v>
      </c>
      <c r="G103" s="16"/>
    </row>
    <row r="104" spans="1:7" s="17" customFormat="1" ht="30" customHeight="1">
      <c r="A104" s="1"/>
      <c r="B104" s="1"/>
      <c r="C104" s="1"/>
      <c r="D104" s="1"/>
      <c r="E104" s="1"/>
      <c r="F104" s="1"/>
      <c r="G104" s="16"/>
    </row>
    <row r="105" spans="1:7" s="17" customFormat="1" ht="30" customHeight="1">
      <c r="A105" s="1"/>
      <c r="B105" s="1"/>
      <c r="C105" s="1"/>
      <c r="D105" s="1"/>
      <c r="E105" s="1"/>
      <c r="F105" s="1"/>
      <c r="G105" s="16"/>
    </row>
    <row r="106" spans="1:7" s="17" customFormat="1" ht="30" customHeight="1">
      <c r="A106" s="1"/>
      <c r="B106" s="1"/>
      <c r="C106" s="1"/>
      <c r="D106" s="1"/>
      <c r="E106" s="1"/>
      <c r="F106" s="1"/>
      <c r="G106" s="16"/>
    </row>
    <row r="107" spans="1:7" s="17" customFormat="1" ht="30" customHeight="1">
      <c r="A107" s="1"/>
      <c r="B107" s="1"/>
      <c r="C107" s="1"/>
      <c r="D107" s="1"/>
      <c r="E107" s="1"/>
      <c r="F107" s="1"/>
      <c r="G107" s="16"/>
    </row>
    <row r="108" spans="1:7" s="17" customFormat="1" ht="30" customHeight="1">
      <c r="A108" s="1"/>
      <c r="B108" s="1"/>
      <c r="C108" s="1"/>
      <c r="D108" s="1"/>
      <c r="E108" s="1"/>
      <c r="F108" s="1"/>
      <c r="G108" s="16"/>
    </row>
    <row r="109" spans="1:7" s="17" customFormat="1" ht="30" customHeight="1">
      <c r="A109" s="1"/>
      <c r="B109" s="1"/>
      <c r="C109" s="1"/>
      <c r="D109" s="1"/>
      <c r="E109" s="1"/>
      <c r="F109" s="1"/>
      <c r="G109" s="16"/>
    </row>
    <row r="110" ht="30" customHeight="1"/>
    <row r="111" ht="30" customHeight="1"/>
    <row r="112" spans="1:7" s="17" customFormat="1" ht="30" customHeight="1">
      <c r="A112" s="1"/>
      <c r="B112" s="1"/>
      <c r="C112" s="1"/>
      <c r="D112" s="1"/>
      <c r="E112" s="1"/>
      <c r="F112" s="1"/>
      <c r="G112" s="16"/>
    </row>
    <row r="113" spans="1:7" s="17" customFormat="1" ht="30" customHeight="1">
      <c r="A113" s="1"/>
      <c r="B113" s="1"/>
      <c r="C113" s="1"/>
      <c r="D113" s="1"/>
      <c r="E113" s="1"/>
      <c r="F113" s="1"/>
      <c r="G113" s="16"/>
    </row>
    <row r="114" spans="1:7" s="17" customFormat="1" ht="30" customHeight="1">
      <c r="A114" s="1"/>
      <c r="B114" s="1"/>
      <c r="C114" s="1"/>
      <c r="D114" s="1"/>
      <c r="E114" s="1"/>
      <c r="F114" s="1"/>
      <c r="G114" s="16"/>
    </row>
    <row r="115" spans="1:7" s="17" customFormat="1" ht="30" customHeight="1">
      <c r="A115" s="1"/>
      <c r="B115" s="1"/>
      <c r="C115" s="1"/>
      <c r="D115" s="1"/>
      <c r="E115" s="1"/>
      <c r="F115" s="1"/>
      <c r="G115" s="16"/>
    </row>
    <row r="116" spans="1:7" s="17" customFormat="1" ht="30" customHeight="1">
      <c r="A116" s="1"/>
      <c r="B116" s="1"/>
      <c r="C116" s="1"/>
      <c r="D116" s="1"/>
      <c r="E116" s="1"/>
      <c r="F116" s="1"/>
      <c r="G116" s="16"/>
    </row>
    <row r="117" ht="30" customHeight="1"/>
    <row r="118" spans="1:7" s="17" customFormat="1" ht="30" customHeight="1">
      <c r="A118" s="1"/>
      <c r="B118" s="1"/>
      <c r="C118" s="1"/>
      <c r="D118" s="1"/>
      <c r="E118" s="1"/>
      <c r="F118" s="1"/>
      <c r="G118" s="16"/>
    </row>
    <row r="119" ht="30" customHeight="1"/>
    <row r="120" ht="30" customHeight="1"/>
    <row r="121" ht="30" customHeight="1"/>
    <row r="122" ht="30" customHeight="1"/>
    <row r="123" spans="1:7" s="17" customFormat="1" ht="30" customHeight="1">
      <c r="A123" s="1"/>
      <c r="B123" s="1"/>
      <c r="C123" s="1"/>
      <c r="D123" s="1"/>
      <c r="E123" s="1"/>
      <c r="F123" s="1"/>
      <c r="G123" s="16"/>
    </row>
    <row r="124" spans="1:7" s="17" customFormat="1" ht="30" customHeight="1">
      <c r="A124" s="1"/>
      <c r="B124" s="1"/>
      <c r="C124" s="1"/>
      <c r="D124" s="1"/>
      <c r="E124" s="1"/>
      <c r="F124" s="1"/>
      <c r="G124" s="16"/>
    </row>
    <row r="125" spans="1:7" s="17" customFormat="1" ht="30" customHeight="1">
      <c r="A125" s="1"/>
      <c r="B125" s="1"/>
      <c r="C125" s="1"/>
      <c r="D125" s="1"/>
      <c r="E125" s="1"/>
      <c r="F125" s="1"/>
      <c r="G125" s="16"/>
    </row>
    <row r="126" spans="1:7" s="17" customFormat="1" ht="30" customHeight="1">
      <c r="A126" s="1"/>
      <c r="B126" s="1"/>
      <c r="C126" s="1"/>
      <c r="D126" s="1"/>
      <c r="E126" s="1"/>
      <c r="F126" s="1"/>
      <c r="G126" s="16"/>
    </row>
    <row r="127" ht="30" customHeight="1"/>
    <row r="128" spans="1:7" s="17" customFormat="1" ht="30" customHeight="1">
      <c r="A128" s="1"/>
      <c r="B128" s="1"/>
      <c r="C128" s="1"/>
      <c r="D128" s="1"/>
      <c r="E128" s="1"/>
      <c r="F128" s="1"/>
      <c r="G128" s="16"/>
    </row>
    <row r="129" spans="1:7" s="17" customFormat="1" ht="30" customHeight="1">
      <c r="A129" s="1"/>
      <c r="B129" s="1"/>
      <c r="C129" s="1"/>
      <c r="D129" s="1"/>
      <c r="E129" s="1"/>
      <c r="F129" s="1"/>
      <c r="G129" s="16"/>
    </row>
    <row r="130" spans="1:7" s="17" customFormat="1" ht="30" customHeight="1">
      <c r="A130" s="1"/>
      <c r="B130" s="1"/>
      <c r="C130" s="1"/>
      <c r="D130" s="1"/>
      <c r="E130" s="1"/>
      <c r="F130" s="1"/>
      <c r="G130" s="16"/>
    </row>
    <row r="131" ht="30" customHeight="1"/>
    <row r="132" ht="30" customHeight="1"/>
    <row r="133" ht="30" customHeight="1"/>
    <row r="134" ht="30" customHeight="1"/>
    <row r="135" ht="30" customHeight="1"/>
    <row r="136" ht="30" customHeight="1"/>
    <row r="137" ht="30" customHeight="1"/>
    <row r="138" ht="30" customHeight="1"/>
    <row r="139" spans="1:7" s="17" customFormat="1" ht="30" customHeight="1">
      <c r="A139" s="1"/>
      <c r="B139" s="1"/>
      <c r="C139" s="1"/>
      <c r="D139" s="1"/>
      <c r="E139" s="1"/>
      <c r="F139" s="1"/>
      <c r="G139" s="16"/>
    </row>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sheetData>
  <sheetProtection/>
  <mergeCells count="43">
    <mergeCell ref="A49:B49"/>
    <mergeCell ref="E49:F49"/>
    <mergeCell ref="E39:F39"/>
    <mergeCell ref="E34:F34"/>
    <mergeCell ref="E38:F38"/>
    <mergeCell ref="E37:F37"/>
    <mergeCell ref="E41:F41"/>
    <mergeCell ref="E54:F54"/>
    <mergeCell ref="E27:F27"/>
    <mergeCell ref="E29:F29"/>
    <mergeCell ref="E30:F30"/>
    <mergeCell ref="E28:F28"/>
    <mergeCell ref="E35:F35"/>
    <mergeCell ref="E51:F51"/>
    <mergeCell ref="E53:F53"/>
    <mergeCell ref="E32:F32"/>
    <mergeCell ref="E36:F36"/>
    <mergeCell ref="A5:B5"/>
    <mergeCell ref="E33:F33"/>
    <mergeCell ref="E48:F48"/>
    <mergeCell ref="E31:F31"/>
    <mergeCell ref="E40:F40"/>
    <mergeCell ref="A25:B25"/>
    <mergeCell ref="E26:F26"/>
    <mergeCell ref="E25:F25"/>
    <mergeCell ref="A26:B26"/>
    <mergeCell ref="E43:F43"/>
    <mergeCell ref="A56:B56"/>
    <mergeCell ref="E56:F56"/>
    <mergeCell ref="E55:F55"/>
    <mergeCell ref="E42:F42"/>
    <mergeCell ref="E44:F44"/>
    <mergeCell ref="E52:F52"/>
    <mergeCell ref="E46:F46"/>
    <mergeCell ref="E45:F45"/>
    <mergeCell ref="E50:F50"/>
    <mergeCell ref="E47:F47"/>
    <mergeCell ref="A73:B73"/>
    <mergeCell ref="A88:B88"/>
    <mergeCell ref="E57:F57"/>
    <mergeCell ref="A62:B62"/>
    <mergeCell ref="E58:F58"/>
    <mergeCell ref="E59:F59"/>
  </mergeCells>
  <printOptions/>
  <pageMargins left="0.75" right="0.75" top="1" bottom="1" header="0.512" footer="0.512"/>
  <pageSetup horizontalDpi="300" verticalDpi="300" orientation="portrait" paperSize="9" scale="31" r:id="rId1"/>
  <rowBreaks count="4" manualBreakCount="4">
    <brk id="23" max="5" man="1"/>
    <brk id="59" max="5" man="1"/>
    <brk id="70" max="255" man="1"/>
    <brk id="85" max="255" man="1"/>
  </rowBreaks>
</worksheet>
</file>

<file path=xl/worksheets/sheet4.xml><?xml version="1.0" encoding="utf-8"?>
<worksheet xmlns="http://schemas.openxmlformats.org/spreadsheetml/2006/main" xmlns:r="http://schemas.openxmlformats.org/officeDocument/2006/relationships">
  <dimension ref="A1:G142"/>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457</v>
      </c>
    </row>
    <row r="3" ht="8.25" customHeight="1"/>
    <row r="4" spans="1:6" ht="30"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148.5">
      <c r="A6" s="15">
        <v>41185</v>
      </c>
      <c r="B6" s="5" t="str">
        <f>TEXT(A6,"aaa")</f>
        <v>水</v>
      </c>
      <c r="C6" s="5" t="s">
        <v>1756</v>
      </c>
      <c r="D6" s="4" t="s">
        <v>4</v>
      </c>
      <c r="E6" s="4"/>
      <c r="F6" s="6" t="s">
        <v>464</v>
      </c>
    </row>
    <row r="7" spans="1:6" ht="27" customHeight="1">
      <c r="A7" s="15">
        <v>41187</v>
      </c>
      <c r="B7" s="5" t="str">
        <f>TEXT(A7,"aaa")</f>
        <v>金</v>
      </c>
      <c r="C7" s="5" t="s">
        <v>1610</v>
      </c>
      <c r="D7" s="4" t="s">
        <v>1471</v>
      </c>
      <c r="E7" s="4"/>
      <c r="F7" s="6" t="s">
        <v>805</v>
      </c>
    </row>
    <row r="8" spans="1:7" s="17" customFormat="1" ht="67.5">
      <c r="A8" s="15">
        <v>41188</v>
      </c>
      <c r="B8" s="5" t="str">
        <f>TEXT(A8,"aaa")</f>
        <v>土</v>
      </c>
      <c r="C8" s="5" t="s">
        <v>1756</v>
      </c>
      <c r="D8" s="4" t="s">
        <v>1471</v>
      </c>
      <c r="E8" s="4" t="s">
        <v>1341</v>
      </c>
      <c r="F8" s="6" t="s">
        <v>1342</v>
      </c>
      <c r="G8" s="16"/>
    </row>
    <row r="9" spans="1:6" ht="27" customHeight="1">
      <c r="A9" s="15">
        <v>41190</v>
      </c>
      <c r="B9" s="5" t="str">
        <f aca="true" t="shared" si="0" ref="B9:B16">TEXT(A9,"aaa")</f>
        <v>月</v>
      </c>
      <c r="C9" s="5" t="s">
        <v>1047</v>
      </c>
      <c r="D9" s="4" t="s">
        <v>2</v>
      </c>
      <c r="E9" s="4" t="s">
        <v>578</v>
      </c>
      <c r="F9" s="6" t="s">
        <v>600</v>
      </c>
    </row>
    <row r="10" spans="1:6" ht="27" customHeight="1">
      <c r="A10" s="15">
        <v>41190</v>
      </c>
      <c r="B10" s="5" t="str">
        <f>TEXT(A10,"aaa")</f>
        <v>月</v>
      </c>
      <c r="C10" s="5" t="s">
        <v>384</v>
      </c>
      <c r="D10" s="4" t="s">
        <v>2</v>
      </c>
      <c r="E10" s="4" t="s">
        <v>578</v>
      </c>
      <c r="F10" s="6" t="s">
        <v>600</v>
      </c>
    </row>
    <row r="11" spans="1:6" ht="27" customHeight="1">
      <c r="A11" s="15">
        <v>41192</v>
      </c>
      <c r="B11" s="5" t="str">
        <f t="shared" si="0"/>
        <v>水</v>
      </c>
      <c r="C11" s="5" t="s">
        <v>1975</v>
      </c>
      <c r="D11" s="4" t="s">
        <v>2</v>
      </c>
      <c r="E11" s="4" t="s">
        <v>1438</v>
      </c>
      <c r="F11" s="6"/>
    </row>
    <row r="12" spans="1:6" ht="27" customHeight="1">
      <c r="A12" s="15">
        <v>41193</v>
      </c>
      <c r="B12" s="5" t="str">
        <f t="shared" si="0"/>
        <v>木</v>
      </c>
      <c r="C12" s="5" t="s">
        <v>1404</v>
      </c>
      <c r="D12" s="4" t="s">
        <v>2</v>
      </c>
      <c r="E12" s="4"/>
      <c r="F12" s="6" t="s">
        <v>1027</v>
      </c>
    </row>
    <row r="13" spans="1:6" ht="54">
      <c r="A13" s="15">
        <v>41193</v>
      </c>
      <c r="B13" s="5" t="str">
        <f>TEXT(A13,"aaa")</f>
        <v>木</v>
      </c>
      <c r="C13" s="5" t="s">
        <v>1811</v>
      </c>
      <c r="D13" s="4" t="s">
        <v>7</v>
      </c>
      <c r="E13" s="4" t="s">
        <v>563</v>
      </c>
      <c r="F13" s="6" t="s">
        <v>634</v>
      </c>
    </row>
    <row r="14" spans="1:6" ht="27" customHeight="1">
      <c r="A14" s="15">
        <v>41194</v>
      </c>
      <c r="B14" s="5" t="str">
        <f t="shared" si="0"/>
        <v>金</v>
      </c>
      <c r="C14" s="5" t="s">
        <v>542</v>
      </c>
      <c r="D14" s="4" t="s">
        <v>1471</v>
      </c>
      <c r="E14" s="4"/>
      <c r="F14" s="6" t="s">
        <v>85</v>
      </c>
    </row>
    <row r="15" spans="1:6" ht="40.5">
      <c r="A15" s="15">
        <v>41194</v>
      </c>
      <c r="B15" s="5" t="str">
        <f t="shared" si="0"/>
        <v>金</v>
      </c>
      <c r="C15" s="5" t="s">
        <v>480</v>
      </c>
      <c r="D15" s="4" t="s">
        <v>2</v>
      </c>
      <c r="E15" s="4" t="s">
        <v>1046</v>
      </c>
      <c r="F15" s="6" t="s">
        <v>218</v>
      </c>
    </row>
    <row r="16" spans="1:7" s="17" customFormat="1" ht="54">
      <c r="A16" s="15">
        <v>41195</v>
      </c>
      <c r="B16" s="5" t="str">
        <f t="shared" si="0"/>
        <v>土</v>
      </c>
      <c r="C16" s="5" t="s">
        <v>378</v>
      </c>
      <c r="D16" s="4" t="s">
        <v>1471</v>
      </c>
      <c r="E16" s="4" t="s">
        <v>48</v>
      </c>
      <c r="F16" s="44" t="s">
        <v>49</v>
      </c>
      <c r="G16" s="16"/>
    </row>
    <row r="17" spans="1:7" s="17" customFormat="1" ht="27">
      <c r="A17" s="15">
        <v>41198</v>
      </c>
      <c r="B17" s="5" t="str">
        <f>TEXT(A17,"aaa")</f>
        <v>火</v>
      </c>
      <c r="C17" s="5" t="s">
        <v>686</v>
      </c>
      <c r="D17" s="4" t="s">
        <v>1471</v>
      </c>
      <c r="E17" s="4" t="s">
        <v>578</v>
      </c>
      <c r="F17" s="6" t="s">
        <v>1519</v>
      </c>
      <c r="G17" s="16"/>
    </row>
    <row r="18" spans="1:7" s="17" customFormat="1" ht="148.5">
      <c r="A18" s="15">
        <v>41199</v>
      </c>
      <c r="B18" s="5" t="str">
        <f>TEXT(A18,"aaa")</f>
        <v>水</v>
      </c>
      <c r="C18" s="5" t="s">
        <v>1756</v>
      </c>
      <c r="D18" s="4" t="s">
        <v>4</v>
      </c>
      <c r="E18" s="4"/>
      <c r="F18" s="6" t="s">
        <v>464</v>
      </c>
      <c r="G18" s="16"/>
    </row>
    <row r="19" spans="1:7" s="17" customFormat="1" ht="27.75" customHeight="1">
      <c r="A19" s="15">
        <v>41199</v>
      </c>
      <c r="B19" s="5" t="str">
        <f aca="true" t="shared" si="1" ref="B19:B27">TEXT(A19,"aaa")</f>
        <v>水</v>
      </c>
      <c r="C19" s="5" t="s">
        <v>378</v>
      </c>
      <c r="D19" s="4" t="s">
        <v>1471</v>
      </c>
      <c r="E19" s="4" t="s">
        <v>578</v>
      </c>
      <c r="F19" s="6" t="s">
        <v>218</v>
      </c>
      <c r="G19" s="16"/>
    </row>
    <row r="20" spans="1:6" ht="27" customHeight="1">
      <c r="A20" s="15">
        <v>41201</v>
      </c>
      <c r="B20" s="5" t="str">
        <f t="shared" si="1"/>
        <v>金</v>
      </c>
      <c r="C20" s="5" t="s">
        <v>1610</v>
      </c>
      <c r="D20" s="4" t="s">
        <v>1471</v>
      </c>
      <c r="E20" s="4" t="s">
        <v>578</v>
      </c>
      <c r="F20" s="6" t="s">
        <v>86</v>
      </c>
    </row>
    <row r="21" spans="1:6" ht="40.5">
      <c r="A21" s="15">
        <v>41205</v>
      </c>
      <c r="B21" s="5" t="str">
        <f t="shared" si="1"/>
        <v>火</v>
      </c>
      <c r="C21" s="5" t="s">
        <v>882</v>
      </c>
      <c r="D21" s="4" t="s">
        <v>1472</v>
      </c>
      <c r="E21" s="4" t="s">
        <v>1963</v>
      </c>
      <c r="F21" s="6" t="s">
        <v>883</v>
      </c>
    </row>
    <row r="22" spans="1:6" ht="40.5">
      <c r="A22" s="15">
        <v>41205</v>
      </c>
      <c r="B22" s="5" t="str">
        <f t="shared" si="1"/>
        <v>火</v>
      </c>
      <c r="C22" s="5" t="s">
        <v>812</v>
      </c>
      <c r="D22" s="4" t="s">
        <v>2</v>
      </c>
      <c r="E22" s="4" t="s">
        <v>1075</v>
      </c>
      <c r="F22" s="6" t="s">
        <v>811</v>
      </c>
    </row>
    <row r="23" spans="1:6" ht="54">
      <c r="A23" s="15">
        <v>41207</v>
      </c>
      <c r="B23" s="5" t="str">
        <f t="shared" si="1"/>
        <v>木</v>
      </c>
      <c r="C23" s="5" t="s">
        <v>1382</v>
      </c>
      <c r="D23" s="4" t="s">
        <v>1640</v>
      </c>
      <c r="E23" s="4" t="s">
        <v>578</v>
      </c>
      <c r="F23" s="6" t="s">
        <v>638</v>
      </c>
    </row>
    <row r="24" spans="1:6" ht="40.5">
      <c r="A24" s="15">
        <v>41209</v>
      </c>
      <c r="B24" s="5" t="str">
        <f t="shared" si="1"/>
        <v>土</v>
      </c>
      <c r="C24" s="5" t="s">
        <v>181</v>
      </c>
      <c r="D24" s="4" t="s">
        <v>1471</v>
      </c>
      <c r="E24" s="4" t="s">
        <v>1523</v>
      </c>
      <c r="F24" s="6" t="s">
        <v>1524</v>
      </c>
    </row>
    <row r="25" spans="1:6" ht="27" customHeight="1">
      <c r="A25" s="15">
        <v>41211</v>
      </c>
      <c r="B25" s="5" t="str">
        <f t="shared" si="1"/>
        <v>月</v>
      </c>
      <c r="C25" s="5" t="s">
        <v>543</v>
      </c>
      <c r="D25" s="4" t="s">
        <v>1471</v>
      </c>
      <c r="E25" s="4" t="s">
        <v>578</v>
      </c>
      <c r="F25" s="6" t="s">
        <v>88</v>
      </c>
    </row>
    <row r="26" spans="1:6" ht="40.5">
      <c r="A26" s="15">
        <v>41211</v>
      </c>
      <c r="B26" s="5" t="str">
        <f>TEXT(A26,"aaa")</f>
        <v>月</v>
      </c>
      <c r="C26" s="5" t="s">
        <v>1969</v>
      </c>
      <c r="D26" s="4" t="s">
        <v>1471</v>
      </c>
      <c r="E26" s="4" t="s">
        <v>578</v>
      </c>
      <c r="F26" s="6" t="s">
        <v>1645</v>
      </c>
    </row>
    <row r="27" spans="1:6" ht="30" customHeight="1">
      <c r="A27" s="15">
        <v>41212</v>
      </c>
      <c r="B27" s="5" t="str">
        <f t="shared" si="1"/>
        <v>火</v>
      </c>
      <c r="C27" s="5" t="s">
        <v>549</v>
      </c>
      <c r="D27" s="4" t="s">
        <v>2</v>
      </c>
      <c r="E27" s="4" t="s">
        <v>578</v>
      </c>
      <c r="F27" s="6" t="s">
        <v>550</v>
      </c>
    </row>
    <row r="28" spans="1:6" ht="40.5">
      <c r="A28" s="15">
        <v>41212</v>
      </c>
      <c r="B28" s="5" t="str">
        <f aca="true" t="shared" si="2" ref="B28:B33">TEXT(A28,"aaa")</f>
        <v>火</v>
      </c>
      <c r="C28" s="5" t="s">
        <v>1407</v>
      </c>
      <c r="D28" s="4" t="s">
        <v>1640</v>
      </c>
      <c r="E28" s="4" t="s">
        <v>563</v>
      </c>
      <c r="F28" s="6" t="s">
        <v>71</v>
      </c>
    </row>
    <row r="29" spans="1:6" ht="40.5">
      <c r="A29" s="15">
        <v>41212</v>
      </c>
      <c r="B29" s="5" t="str">
        <f t="shared" si="2"/>
        <v>火</v>
      </c>
      <c r="C29" s="5" t="s">
        <v>931</v>
      </c>
      <c r="D29" s="4" t="s">
        <v>1471</v>
      </c>
      <c r="E29" s="4" t="s">
        <v>1728</v>
      </c>
      <c r="F29" s="6" t="s">
        <v>1729</v>
      </c>
    </row>
    <row r="30" spans="1:7" s="17" customFormat="1" ht="27.75" customHeight="1">
      <c r="A30" s="15">
        <v>41212</v>
      </c>
      <c r="B30" s="5" t="str">
        <f t="shared" si="2"/>
        <v>火</v>
      </c>
      <c r="C30" s="5" t="s">
        <v>455</v>
      </c>
      <c r="D30" s="4" t="s">
        <v>2</v>
      </c>
      <c r="E30" s="4" t="s">
        <v>1376</v>
      </c>
      <c r="F30" s="6" t="s">
        <v>209</v>
      </c>
      <c r="G30" s="16"/>
    </row>
    <row r="31" spans="1:6" ht="27.75" customHeight="1">
      <c r="A31" s="15">
        <v>41213</v>
      </c>
      <c r="B31" s="5" t="str">
        <f t="shared" si="2"/>
        <v>水</v>
      </c>
      <c r="C31" s="5" t="s">
        <v>1756</v>
      </c>
      <c r="D31" s="4" t="s">
        <v>2</v>
      </c>
      <c r="E31" s="4" t="s">
        <v>578</v>
      </c>
      <c r="F31" s="6" t="s">
        <v>504</v>
      </c>
    </row>
    <row r="32" spans="1:7" s="17" customFormat="1" ht="27" customHeight="1">
      <c r="A32" s="15">
        <v>41213</v>
      </c>
      <c r="B32" s="5" t="str">
        <f t="shared" si="2"/>
        <v>水</v>
      </c>
      <c r="C32" s="5" t="s">
        <v>1076</v>
      </c>
      <c r="D32" s="4" t="s">
        <v>2</v>
      </c>
      <c r="E32" s="4" t="s">
        <v>1376</v>
      </c>
      <c r="F32" s="6" t="s">
        <v>550</v>
      </c>
      <c r="G32" s="16"/>
    </row>
    <row r="33" spans="1:6" ht="30" customHeight="1">
      <c r="A33" s="15">
        <v>41213</v>
      </c>
      <c r="B33" s="5" t="str">
        <f t="shared" si="2"/>
        <v>水</v>
      </c>
      <c r="C33" s="5" t="s">
        <v>686</v>
      </c>
      <c r="D33" s="4" t="s">
        <v>2</v>
      </c>
      <c r="E33" s="4" t="s">
        <v>1520</v>
      </c>
      <c r="F33" s="6" t="s">
        <v>1151</v>
      </c>
    </row>
    <row r="34" ht="30" customHeight="1"/>
    <row r="35" spans="1:7" s="17" customFormat="1" ht="30.75" customHeight="1">
      <c r="A35" s="98" t="s">
        <v>5</v>
      </c>
      <c r="B35" s="99"/>
      <c r="C35" s="2" t="s">
        <v>1826</v>
      </c>
      <c r="D35" s="2" t="s">
        <v>6</v>
      </c>
      <c r="E35" s="98" t="s">
        <v>426</v>
      </c>
      <c r="F35" s="99"/>
      <c r="G35" s="16"/>
    </row>
    <row r="36" spans="1:7" s="17" customFormat="1" ht="30.75" customHeight="1">
      <c r="A36" s="102" t="s">
        <v>1608</v>
      </c>
      <c r="B36" s="101"/>
      <c r="C36" s="5" t="s">
        <v>384</v>
      </c>
      <c r="D36" s="4" t="s">
        <v>1614</v>
      </c>
      <c r="E36" s="107" t="s">
        <v>1607</v>
      </c>
      <c r="F36" s="108"/>
      <c r="G36" s="16"/>
    </row>
    <row r="37" spans="1:7" s="17" customFormat="1" ht="30.75" customHeight="1">
      <c r="A37" s="15">
        <v>41183</v>
      </c>
      <c r="B37" s="5" t="str">
        <f aca="true" t="shared" si="3" ref="B37:B46">TEXT(A37,"aaa")</f>
        <v>月</v>
      </c>
      <c r="C37" s="5" t="s">
        <v>1047</v>
      </c>
      <c r="D37" s="4" t="s">
        <v>906</v>
      </c>
      <c r="E37" s="94" t="s">
        <v>1048</v>
      </c>
      <c r="F37" s="95"/>
      <c r="G37" s="16"/>
    </row>
    <row r="38" spans="1:7" s="17" customFormat="1" ht="30.75" customHeight="1">
      <c r="A38" s="15">
        <v>41183</v>
      </c>
      <c r="B38" s="5" t="str">
        <f t="shared" si="3"/>
        <v>月</v>
      </c>
      <c r="C38" s="5" t="s">
        <v>384</v>
      </c>
      <c r="D38" s="4" t="s">
        <v>906</v>
      </c>
      <c r="E38" s="94" t="s">
        <v>775</v>
      </c>
      <c r="F38" s="95"/>
      <c r="G38" s="16"/>
    </row>
    <row r="39" spans="1:7" s="17" customFormat="1" ht="63.75" customHeight="1">
      <c r="A39" s="15">
        <v>41185</v>
      </c>
      <c r="B39" s="5" t="str">
        <f t="shared" si="3"/>
        <v>水</v>
      </c>
      <c r="C39" s="5" t="s">
        <v>1975</v>
      </c>
      <c r="D39" s="4" t="s">
        <v>906</v>
      </c>
      <c r="E39" s="94" t="s">
        <v>1976</v>
      </c>
      <c r="F39" s="95"/>
      <c r="G39" s="16"/>
    </row>
    <row r="40" spans="1:7" s="17" customFormat="1" ht="63" customHeight="1">
      <c r="A40" s="15">
        <v>41186</v>
      </c>
      <c r="B40" s="5" t="str">
        <f t="shared" si="3"/>
        <v>木</v>
      </c>
      <c r="C40" s="5" t="s">
        <v>184</v>
      </c>
      <c r="D40" s="4" t="s">
        <v>906</v>
      </c>
      <c r="E40" s="94" t="s">
        <v>1049</v>
      </c>
      <c r="F40" s="95"/>
      <c r="G40" s="16"/>
    </row>
    <row r="41" spans="1:7" s="17" customFormat="1" ht="57.75" customHeight="1">
      <c r="A41" s="15">
        <v>41186</v>
      </c>
      <c r="B41" s="5" t="str">
        <f t="shared" si="3"/>
        <v>木</v>
      </c>
      <c r="C41" s="5" t="s">
        <v>642</v>
      </c>
      <c r="D41" s="4" t="s">
        <v>906</v>
      </c>
      <c r="E41" s="94" t="s">
        <v>1692</v>
      </c>
      <c r="F41" s="95"/>
      <c r="G41" s="16"/>
    </row>
    <row r="42" spans="1:7" s="17" customFormat="1" ht="64.5" customHeight="1">
      <c r="A42" s="15">
        <v>41186</v>
      </c>
      <c r="B42" s="5" t="str">
        <f t="shared" si="3"/>
        <v>木</v>
      </c>
      <c r="C42" s="5" t="s">
        <v>643</v>
      </c>
      <c r="D42" s="4" t="s">
        <v>906</v>
      </c>
      <c r="E42" s="94" t="s">
        <v>609</v>
      </c>
      <c r="F42" s="95"/>
      <c r="G42" s="16"/>
    </row>
    <row r="43" spans="1:7" s="17" customFormat="1" ht="30.75" customHeight="1">
      <c r="A43" s="15">
        <v>41187</v>
      </c>
      <c r="B43" s="5" t="str">
        <f t="shared" si="3"/>
        <v>金</v>
      </c>
      <c r="C43" s="5" t="s">
        <v>644</v>
      </c>
      <c r="D43" s="4" t="s">
        <v>906</v>
      </c>
      <c r="E43" s="94" t="s">
        <v>669</v>
      </c>
      <c r="F43" s="95"/>
      <c r="G43" s="16"/>
    </row>
    <row r="44" spans="1:7" s="17" customFormat="1" ht="30.75" customHeight="1">
      <c r="A44" s="15">
        <v>41187</v>
      </c>
      <c r="B44" s="5" t="str">
        <f t="shared" si="3"/>
        <v>金</v>
      </c>
      <c r="C44" s="5" t="s">
        <v>181</v>
      </c>
      <c r="D44" s="4" t="s">
        <v>906</v>
      </c>
      <c r="E44" s="94" t="s">
        <v>1521</v>
      </c>
      <c r="F44" s="95"/>
      <c r="G44" s="16"/>
    </row>
    <row r="45" spans="1:7" s="17" customFormat="1" ht="30.75" customHeight="1">
      <c r="A45" s="15">
        <v>41187</v>
      </c>
      <c r="B45" s="5" t="str">
        <f t="shared" si="3"/>
        <v>金</v>
      </c>
      <c r="C45" s="5" t="s">
        <v>1187</v>
      </c>
      <c r="D45" s="4" t="s">
        <v>906</v>
      </c>
      <c r="E45" s="94" t="s">
        <v>635</v>
      </c>
      <c r="F45" s="95"/>
      <c r="G45" s="16"/>
    </row>
    <row r="46" spans="1:7" s="19" customFormat="1" ht="46.5" customHeight="1">
      <c r="A46" s="15">
        <v>41187</v>
      </c>
      <c r="B46" s="5" t="str">
        <f t="shared" si="3"/>
        <v>金</v>
      </c>
      <c r="C46" s="5" t="s">
        <v>177</v>
      </c>
      <c r="D46" s="4" t="s">
        <v>906</v>
      </c>
      <c r="E46" s="94" t="s">
        <v>443</v>
      </c>
      <c r="F46" s="95"/>
      <c r="G46" s="18"/>
    </row>
    <row r="47" spans="1:7" s="17" customFormat="1" ht="37.5" customHeight="1">
      <c r="A47" s="15">
        <v>41187</v>
      </c>
      <c r="B47" s="5" t="str">
        <f>TEXT(A47,"aaa")</f>
        <v>金</v>
      </c>
      <c r="C47" s="5" t="s">
        <v>1188</v>
      </c>
      <c r="D47" s="4" t="s">
        <v>216</v>
      </c>
      <c r="E47" s="107" t="s">
        <v>454</v>
      </c>
      <c r="F47" s="108"/>
      <c r="G47" s="16"/>
    </row>
    <row r="48" spans="1:7" s="17" customFormat="1" ht="46.5" customHeight="1">
      <c r="A48" s="15">
        <v>41193</v>
      </c>
      <c r="B48" s="5" t="str">
        <f aca="true" t="shared" si="4" ref="B48:B65">TEXT(A48,"aaa")</f>
        <v>木</v>
      </c>
      <c r="C48" s="5" t="s">
        <v>184</v>
      </c>
      <c r="D48" s="4" t="s">
        <v>906</v>
      </c>
      <c r="E48" s="94" t="s">
        <v>1387</v>
      </c>
      <c r="F48" s="95"/>
      <c r="G48" s="16"/>
    </row>
    <row r="49" spans="1:7" s="17" customFormat="1" ht="60" customHeight="1">
      <c r="A49" s="15">
        <v>41193</v>
      </c>
      <c r="B49" s="5" t="str">
        <f t="shared" si="4"/>
        <v>木</v>
      </c>
      <c r="C49" s="5" t="s">
        <v>1384</v>
      </c>
      <c r="D49" s="4" t="s">
        <v>906</v>
      </c>
      <c r="E49" s="94" t="s">
        <v>1694</v>
      </c>
      <c r="F49" s="95"/>
      <c r="G49" s="16"/>
    </row>
    <row r="50" spans="1:7" s="17" customFormat="1" ht="60.75" customHeight="1">
      <c r="A50" s="15">
        <v>41193</v>
      </c>
      <c r="B50" s="5" t="str">
        <f t="shared" si="4"/>
        <v>木</v>
      </c>
      <c r="C50" s="5" t="s">
        <v>1385</v>
      </c>
      <c r="D50" s="4" t="s">
        <v>906</v>
      </c>
      <c r="E50" s="94" t="s">
        <v>31</v>
      </c>
      <c r="F50" s="95"/>
      <c r="G50" s="16"/>
    </row>
    <row r="51" spans="1:7" s="17" customFormat="1" ht="45.75" customHeight="1">
      <c r="A51" s="15">
        <v>41194</v>
      </c>
      <c r="B51" s="5" t="str">
        <f t="shared" si="4"/>
        <v>金</v>
      </c>
      <c r="C51" s="5" t="s">
        <v>544</v>
      </c>
      <c r="D51" s="4" t="s">
        <v>906</v>
      </c>
      <c r="E51" s="94" t="s">
        <v>90</v>
      </c>
      <c r="F51" s="95"/>
      <c r="G51" s="16"/>
    </row>
    <row r="52" spans="1:7" s="17" customFormat="1" ht="52.5" customHeight="1">
      <c r="A52" s="15">
        <v>41194</v>
      </c>
      <c r="B52" s="5" t="str">
        <f t="shared" si="4"/>
        <v>金</v>
      </c>
      <c r="C52" s="5" t="s">
        <v>181</v>
      </c>
      <c r="D52" s="4" t="s">
        <v>906</v>
      </c>
      <c r="E52" s="94" t="s">
        <v>1696</v>
      </c>
      <c r="F52" s="95"/>
      <c r="G52" s="16"/>
    </row>
    <row r="53" spans="1:7" s="17" customFormat="1" ht="38.25" customHeight="1">
      <c r="A53" s="15">
        <v>41194</v>
      </c>
      <c r="B53" s="5" t="str">
        <f t="shared" si="4"/>
        <v>金</v>
      </c>
      <c r="C53" s="5" t="s">
        <v>1187</v>
      </c>
      <c r="D53" s="4" t="s">
        <v>906</v>
      </c>
      <c r="E53" s="94" t="s">
        <v>636</v>
      </c>
      <c r="F53" s="95"/>
      <c r="G53" s="16"/>
    </row>
    <row r="54" spans="1:7" s="17" customFormat="1" ht="46.5" customHeight="1">
      <c r="A54" s="15">
        <v>41194</v>
      </c>
      <c r="B54" s="5" t="str">
        <f t="shared" si="4"/>
        <v>金</v>
      </c>
      <c r="C54" s="5" t="s">
        <v>177</v>
      </c>
      <c r="D54" s="4" t="s">
        <v>906</v>
      </c>
      <c r="E54" s="94" t="s">
        <v>444</v>
      </c>
      <c r="F54" s="95"/>
      <c r="G54" s="16"/>
    </row>
    <row r="55" spans="1:7" s="17" customFormat="1" ht="51.75" customHeight="1">
      <c r="A55" s="15">
        <v>41197</v>
      </c>
      <c r="B55" s="5" t="str">
        <f t="shared" si="4"/>
        <v>月</v>
      </c>
      <c r="C55" s="5" t="s">
        <v>1047</v>
      </c>
      <c r="D55" s="4" t="s">
        <v>906</v>
      </c>
      <c r="E55" s="94" t="s">
        <v>1397</v>
      </c>
      <c r="F55" s="95"/>
      <c r="G55" s="16"/>
    </row>
    <row r="56" spans="1:7" s="17" customFormat="1" ht="30.75" customHeight="1">
      <c r="A56" s="15">
        <v>41197</v>
      </c>
      <c r="B56" s="5" t="str">
        <f t="shared" si="4"/>
        <v>月</v>
      </c>
      <c r="C56" s="5" t="s">
        <v>384</v>
      </c>
      <c r="D56" s="4" t="s">
        <v>906</v>
      </c>
      <c r="E56" s="94" t="s">
        <v>776</v>
      </c>
      <c r="F56" s="95"/>
      <c r="G56" s="16"/>
    </row>
    <row r="57" spans="1:7" s="17" customFormat="1" ht="40.5" customHeight="1">
      <c r="A57" s="15">
        <v>41199</v>
      </c>
      <c r="B57" s="5" t="str">
        <f t="shared" si="4"/>
        <v>水</v>
      </c>
      <c r="C57" s="5" t="s">
        <v>1975</v>
      </c>
      <c r="D57" s="4" t="s">
        <v>906</v>
      </c>
      <c r="E57" s="94" t="s">
        <v>32</v>
      </c>
      <c r="F57" s="95"/>
      <c r="G57" s="16"/>
    </row>
    <row r="58" spans="1:7" s="17" customFormat="1" ht="46.5" customHeight="1">
      <c r="A58" s="15">
        <v>41200</v>
      </c>
      <c r="B58" s="5" t="str">
        <f t="shared" si="4"/>
        <v>木</v>
      </c>
      <c r="C58" s="5" t="s">
        <v>184</v>
      </c>
      <c r="D58" s="4" t="s">
        <v>906</v>
      </c>
      <c r="E58" s="94" t="s">
        <v>1522</v>
      </c>
      <c r="F58" s="95"/>
      <c r="G58" s="16"/>
    </row>
    <row r="59" spans="1:7" s="17" customFormat="1" ht="48.75" customHeight="1">
      <c r="A59" s="15">
        <v>41200</v>
      </c>
      <c r="B59" s="5" t="str">
        <f t="shared" si="4"/>
        <v>木</v>
      </c>
      <c r="C59" s="5" t="s">
        <v>1384</v>
      </c>
      <c r="D59" s="4" t="s">
        <v>906</v>
      </c>
      <c r="E59" s="94" t="s">
        <v>1693</v>
      </c>
      <c r="F59" s="95"/>
      <c r="G59" s="16"/>
    </row>
    <row r="60" spans="1:7" s="17" customFormat="1" ht="75" customHeight="1">
      <c r="A60" s="15">
        <v>41200</v>
      </c>
      <c r="B60" s="5" t="str">
        <f t="shared" si="4"/>
        <v>木</v>
      </c>
      <c r="C60" s="5" t="s">
        <v>1383</v>
      </c>
      <c r="D60" s="4" t="s">
        <v>906</v>
      </c>
      <c r="E60" s="94" t="s">
        <v>1381</v>
      </c>
      <c r="F60" s="95"/>
      <c r="G60" s="16"/>
    </row>
    <row r="61" spans="1:7" s="17" customFormat="1" ht="52.5" customHeight="1">
      <c r="A61" s="15">
        <v>41201</v>
      </c>
      <c r="B61" s="5" t="str">
        <f t="shared" si="4"/>
        <v>金</v>
      </c>
      <c r="C61" s="5" t="s">
        <v>181</v>
      </c>
      <c r="D61" s="4" t="s">
        <v>906</v>
      </c>
      <c r="E61" s="94" t="s">
        <v>33</v>
      </c>
      <c r="F61" s="95"/>
      <c r="G61" s="16"/>
    </row>
    <row r="62" spans="1:7" s="17" customFormat="1" ht="30.75" customHeight="1">
      <c r="A62" s="15">
        <v>41201</v>
      </c>
      <c r="B62" s="5" t="str">
        <f t="shared" si="4"/>
        <v>金</v>
      </c>
      <c r="C62" s="5" t="s">
        <v>1187</v>
      </c>
      <c r="D62" s="4" t="s">
        <v>906</v>
      </c>
      <c r="E62" s="94" t="s">
        <v>645</v>
      </c>
      <c r="F62" s="95"/>
      <c r="G62" s="16"/>
    </row>
    <row r="63" spans="1:7" s="17" customFormat="1" ht="46.5" customHeight="1">
      <c r="A63" s="15">
        <v>41201</v>
      </c>
      <c r="B63" s="5" t="str">
        <f t="shared" si="4"/>
        <v>金</v>
      </c>
      <c r="C63" s="5" t="s">
        <v>177</v>
      </c>
      <c r="D63" s="4" t="s">
        <v>906</v>
      </c>
      <c r="E63" s="94" t="s">
        <v>445</v>
      </c>
      <c r="F63" s="95"/>
      <c r="G63" s="16"/>
    </row>
    <row r="64" spans="1:7" s="17" customFormat="1" ht="62.25" customHeight="1">
      <c r="A64" s="15">
        <v>41204</v>
      </c>
      <c r="B64" s="5" t="str">
        <f t="shared" si="4"/>
        <v>月</v>
      </c>
      <c r="C64" s="5" t="s">
        <v>1047</v>
      </c>
      <c r="D64" s="4" t="s">
        <v>906</v>
      </c>
      <c r="E64" s="94" t="s">
        <v>449</v>
      </c>
      <c r="F64" s="95"/>
      <c r="G64" s="16"/>
    </row>
    <row r="65" spans="1:7" s="17" customFormat="1" ht="30.75" customHeight="1">
      <c r="A65" s="15">
        <v>41204</v>
      </c>
      <c r="B65" s="5" t="str">
        <f t="shared" si="4"/>
        <v>月</v>
      </c>
      <c r="C65" s="5" t="s">
        <v>384</v>
      </c>
      <c r="D65" s="4" t="s">
        <v>906</v>
      </c>
      <c r="E65" s="94" t="s">
        <v>453</v>
      </c>
      <c r="F65" s="95"/>
      <c r="G65" s="16"/>
    </row>
    <row r="66" spans="1:7" s="17" customFormat="1" ht="37.5" customHeight="1">
      <c r="A66" s="102" t="s">
        <v>1855</v>
      </c>
      <c r="B66" s="101"/>
      <c r="C66" s="5" t="s">
        <v>1406</v>
      </c>
      <c r="D66" s="4" t="s">
        <v>216</v>
      </c>
      <c r="E66" s="107" t="s">
        <v>1399</v>
      </c>
      <c r="F66" s="108"/>
      <c r="G66" s="16"/>
    </row>
    <row r="67" spans="1:7" s="17" customFormat="1" ht="63.75" customHeight="1">
      <c r="A67" s="15">
        <v>41206</v>
      </c>
      <c r="B67" s="5" t="str">
        <f aca="true" t="shared" si="5" ref="B67:B74">TEXT(A67,"aaa")</f>
        <v>水</v>
      </c>
      <c r="C67" s="5" t="s">
        <v>1975</v>
      </c>
      <c r="D67" s="4" t="s">
        <v>906</v>
      </c>
      <c r="E67" s="94" t="s">
        <v>68</v>
      </c>
      <c r="F67" s="95"/>
      <c r="G67" s="16"/>
    </row>
    <row r="68" spans="1:7" s="17" customFormat="1" ht="61.5" customHeight="1">
      <c r="A68" s="15">
        <v>41207</v>
      </c>
      <c r="B68" s="5" t="str">
        <f t="shared" si="5"/>
        <v>木</v>
      </c>
      <c r="C68" s="5" t="s">
        <v>184</v>
      </c>
      <c r="D68" s="4" t="s">
        <v>906</v>
      </c>
      <c r="E68" s="94" t="s">
        <v>646</v>
      </c>
      <c r="F68" s="95"/>
      <c r="G68" s="16"/>
    </row>
    <row r="69" spans="1:7" s="17" customFormat="1" ht="60.75" customHeight="1">
      <c r="A69" s="15">
        <v>41207</v>
      </c>
      <c r="B69" s="5" t="str">
        <f t="shared" si="5"/>
        <v>木</v>
      </c>
      <c r="C69" s="5" t="s">
        <v>367</v>
      </c>
      <c r="D69" s="27" t="s">
        <v>906</v>
      </c>
      <c r="E69" s="94" t="s">
        <v>1695</v>
      </c>
      <c r="F69" s="95"/>
      <c r="G69" s="16"/>
    </row>
    <row r="70" spans="1:7" s="17" customFormat="1" ht="51.75" customHeight="1">
      <c r="A70" s="15">
        <v>41208</v>
      </c>
      <c r="B70" s="5" t="str">
        <f t="shared" si="5"/>
        <v>金</v>
      </c>
      <c r="C70" s="5" t="s">
        <v>1187</v>
      </c>
      <c r="D70" s="4" t="s">
        <v>906</v>
      </c>
      <c r="E70" s="94" t="s">
        <v>637</v>
      </c>
      <c r="F70" s="95"/>
      <c r="G70" s="16"/>
    </row>
    <row r="71" spans="1:7" s="17" customFormat="1" ht="48" customHeight="1">
      <c r="A71" s="15">
        <v>41208</v>
      </c>
      <c r="B71" s="5" t="str">
        <f t="shared" si="5"/>
        <v>金</v>
      </c>
      <c r="C71" s="5" t="s">
        <v>177</v>
      </c>
      <c r="D71" s="4" t="s">
        <v>906</v>
      </c>
      <c r="E71" s="94" t="s">
        <v>446</v>
      </c>
      <c r="F71" s="95"/>
      <c r="G71" s="16"/>
    </row>
    <row r="72" spans="1:7" s="17" customFormat="1" ht="50.25" customHeight="1">
      <c r="A72" s="15">
        <v>41211</v>
      </c>
      <c r="B72" s="5" t="str">
        <f t="shared" si="5"/>
        <v>月</v>
      </c>
      <c r="C72" s="5" t="s">
        <v>1047</v>
      </c>
      <c r="D72" s="4" t="s">
        <v>906</v>
      </c>
      <c r="E72" s="94" t="s">
        <v>366</v>
      </c>
      <c r="F72" s="95"/>
      <c r="G72" s="16"/>
    </row>
    <row r="73" spans="1:7" s="17" customFormat="1" ht="30.75" customHeight="1">
      <c r="A73" s="15">
        <v>41211</v>
      </c>
      <c r="B73" s="5" t="str">
        <f t="shared" si="5"/>
        <v>月</v>
      </c>
      <c r="C73" s="5" t="s">
        <v>384</v>
      </c>
      <c r="D73" s="4" t="s">
        <v>906</v>
      </c>
      <c r="E73" s="94" t="s">
        <v>1943</v>
      </c>
      <c r="F73" s="95"/>
      <c r="G73" s="16"/>
    </row>
    <row r="74" spans="1:6" ht="30" customHeight="1">
      <c r="A74" s="15">
        <v>41213</v>
      </c>
      <c r="B74" s="5" t="str">
        <f t="shared" si="5"/>
        <v>水</v>
      </c>
      <c r="C74" s="5" t="s">
        <v>1975</v>
      </c>
      <c r="D74" s="4" t="s">
        <v>906</v>
      </c>
      <c r="E74" s="94" t="s">
        <v>1977</v>
      </c>
      <c r="F74" s="95"/>
    </row>
    <row r="75" spans="1:6" ht="30" customHeight="1">
      <c r="A75" s="23"/>
      <c r="B75" s="24"/>
      <c r="C75" s="24"/>
      <c r="D75" s="25"/>
      <c r="E75" s="26"/>
      <c r="F75" s="26"/>
    </row>
    <row r="76" spans="1:7" s="17" customFormat="1" ht="30" customHeight="1">
      <c r="A76" s="3" t="s">
        <v>908</v>
      </c>
      <c r="B76" s="1"/>
      <c r="C76" s="1"/>
      <c r="D76" s="1"/>
      <c r="E76" s="1"/>
      <c r="F76" s="9" t="str">
        <f>F4</f>
        <v>最終更新日：2013年6月25日</v>
      </c>
      <c r="G76" s="16"/>
    </row>
    <row r="77" spans="1:7" s="17" customFormat="1" ht="13.5">
      <c r="A77" s="96" t="s">
        <v>1825</v>
      </c>
      <c r="B77" s="97"/>
      <c r="C77" s="21" t="s">
        <v>1826</v>
      </c>
      <c r="D77" s="21" t="s">
        <v>1827</v>
      </c>
      <c r="E77" s="21" t="s">
        <v>1828</v>
      </c>
      <c r="F77" s="21" t="s">
        <v>1829</v>
      </c>
      <c r="G77" s="16"/>
    </row>
    <row r="78" spans="1:7" s="17" customFormat="1" ht="27.75" customHeight="1">
      <c r="A78" s="15">
        <v>41190</v>
      </c>
      <c r="B78" s="5" t="str">
        <f aca="true" t="shared" si="6" ref="B78:B91">TEXT(A78,"aaa")</f>
        <v>月</v>
      </c>
      <c r="C78" s="5" t="s">
        <v>1636</v>
      </c>
      <c r="D78" s="4" t="s">
        <v>2</v>
      </c>
      <c r="E78" s="69" t="s">
        <v>578</v>
      </c>
      <c r="F78" s="6" t="s">
        <v>251</v>
      </c>
      <c r="G78" s="16"/>
    </row>
    <row r="79" spans="1:7" s="67" customFormat="1" ht="27.75" customHeight="1">
      <c r="A79" s="15">
        <v>41191</v>
      </c>
      <c r="B79" s="5" t="str">
        <f t="shared" si="6"/>
        <v>火</v>
      </c>
      <c r="C79" s="5" t="s">
        <v>506</v>
      </c>
      <c r="D79" s="4" t="s">
        <v>1471</v>
      </c>
      <c r="E79" s="20" t="s">
        <v>545</v>
      </c>
      <c r="F79" s="44" t="s">
        <v>448</v>
      </c>
      <c r="G79" s="66"/>
    </row>
    <row r="80" spans="1:6" ht="27.75" customHeight="1">
      <c r="A80" s="15">
        <v>41193</v>
      </c>
      <c r="B80" s="5" t="str">
        <f t="shared" si="6"/>
        <v>木</v>
      </c>
      <c r="C80" s="5" t="s">
        <v>1815</v>
      </c>
      <c r="D80" s="4" t="s">
        <v>2</v>
      </c>
      <c r="E80" s="20" t="s">
        <v>578</v>
      </c>
      <c r="F80" s="6" t="s">
        <v>218</v>
      </c>
    </row>
    <row r="81" spans="1:7" s="17" customFormat="1" ht="27.75" customHeight="1">
      <c r="A81" s="15">
        <v>41198</v>
      </c>
      <c r="B81" s="5" t="str">
        <f t="shared" si="6"/>
        <v>火</v>
      </c>
      <c r="C81" s="5" t="s">
        <v>1261</v>
      </c>
      <c r="D81" s="4" t="s">
        <v>2</v>
      </c>
      <c r="E81" s="69" t="s">
        <v>578</v>
      </c>
      <c r="F81" s="6" t="s">
        <v>1262</v>
      </c>
      <c r="G81" s="16"/>
    </row>
    <row r="82" spans="1:7" s="67" customFormat="1" ht="27.75" customHeight="1">
      <c r="A82" s="15">
        <v>41198</v>
      </c>
      <c r="B82" s="5" t="str">
        <f t="shared" si="6"/>
        <v>火</v>
      </c>
      <c r="C82" s="5" t="s">
        <v>506</v>
      </c>
      <c r="D82" s="4" t="s">
        <v>2</v>
      </c>
      <c r="E82" s="69" t="s">
        <v>578</v>
      </c>
      <c r="F82" s="6" t="s">
        <v>471</v>
      </c>
      <c r="G82" s="66"/>
    </row>
    <row r="83" spans="1:6" ht="27">
      <c r="A83" s="15">
        <v>41200</v>
      </c>
      <c r="B83" s="5" t="str">
        <f t="shared" si="6"/>
        <v>木</v>
      </c>
      <c r="C83" s="5" t="s">
        <v>418</v>
      </c>
      <c r="D83" s="4" t="s">
        <v>1472</v>
      </c>
      <c r="E83" s="20" t="s">
        <v>1376</v>
      </c>
      <c r="F83" s="6" t="s">
        <v>73</v>
      </c>
    </row>
    <row r="84" spans="1:7" s="67" customFormat="1" ht="54">
      <c r="A84" s="15">
        <v>41203</v>
      </c>
      <c r="B84" s="5" t="str">
        <f t="shared" si="6"/>
        <v>日</v>
      </c>
      <c r="C84" s="5" t="s">
        <v>1512</v>
      </c>
      <c r="D84" s="4" t="s">
        <v>1471</v>
      </c>
      <c r="E84" s="20" t="s">
        <v>1263</v>
      </c>
      <c r="F84" s="6" t="s">
        <v>1768</v>
      </c>
      <c r="G84" s="66"/>
    </row>
    <row r="85" spans="1:7" s="17" customFormat="1" ht="27">
      <c r="A85" s="15">
        <v>41207</v>
      </c>
      <c r="B85" s="5" t="str">
        <f t="shared" si="6"/>
        <v>木</v>
      </c>
      <c r="C85" s="5" t="s">
        <v>1815</v>
      </c>
      <c r="D85" s="4" t="s">
        <v>1471</v>
      </c>
      <c r="E85" s="20" t="s">
        <v>647</v>
      </c>
      <c r="F85" s="6" t="s">
        <v>648</v>
      </c>
      <c r="G85" s="16"/>
    </row>
    <row r="86" spans="1:6" ht="48.75" customHeight="1">
      <c r="A86" s="15">
        <v>41210</v>
      </c>
      <c r="B86" s="5" t="str">
        <f t="shared" si="6"/>
        <v>日</v>
      </c>
      <c r="C86" s="5" t="s">
        <v>506</v>
      </c>
      <c r="D86" s="4" t="s">
        <v>1471</v>
      </c>
      <c r="E86" s="20" t="s">
        <v>546</v>
      </c>
      <c r="F86" s="6" t="s">
        <v>547</v>
      </c>
    </row>
    <row r="87" spans="1:6" ht="40.5">
      <c r="A87" s="15">
        <v>41210</v>
      </c>
      <c r="B87" s="5" t="str">
        <f t="shared" si="6"/>
        <v>日</v>
      </c>
      <c r="C87" s="5" t="s">
        <v>1668</v>
      </c>
      <c r="D87" s="4" t="s">
        <v>1471</v>
      </c>
      <c r="E87" s="20" t="s">
        <v>1731</v>
      </c>
      <c r="F87" s="6" t="s">
        <v>1732</v>
      </c>
    </row>
    <row r="88" spans="1:7" s="67" customFormat="1" ht="40.5">
      <c r="A88" s="15">
        <v>41210</v>
      </c>
      <c r="B88" s="5" t="str">
        <f t="shared" si="6"/>
        <v>日</v>
      </c>
      <c r="C88" s="5" t="s">
        <v>1913</v>
      </c>
      <c r="D88" s="4" t="s">
        <v>1471</v>
      </c>
      <c r="E88" s="20" t="s">
        <v>155</v>
      </c>
      <c r="F88" s="6" t="s">
        <v>156</v>
      </c>
      <c r="G88" s="66"/>
    </row>
    <row r="89" spans="1:7" s="17" customFormat="1" ht="40.5">
      <c r="A89" s="15">
        <v>41211</v>
      </c>
      <c r="B89" s="5" t="str">
        <f t="shared" si="6"/>
        <v>月</v>
      </c>
      <c r="C89" s="5" t="s">
        <v>1636</v>
      </c>
      <c r="D89" s="4" t="s">
        <v>1640</v>
      </c>
      <c r="E89" s="69" t="s">
        <v>578</v>
      </c>
      <c r="F89" s="6" t="s">
        <v>1730</v>
      </c>
      <c r="G89" s="16"/>
    </row>
    <row r="90" spans="1:7" s="67" customFormat="1" ht="27.75" customHeight="1">
      <c r="A90" s="15">
        <v>41213</v>
      </c>
      <c r="B90" s="5" t="str">
        <f t="shared" si="6"/>
        <v>水</v>
      </c>
      <c r="C90" s="5" t="s">
        <v>152</v>
      </c>
      <c r="D90" s="4" t="s">
        <v>2</v>
      </c>
      <c r="E90" s="69" t="s">
        <v>1353</v>
      </c>
      <c r="F90" s="6" t="s">
        <v>251</v>
      </c>
      <c r="G90" s="66"/>
    </row>
    <row r="91" spans="1:6" ht="27">
      <c r="A91" s="15">
        <v>41213</v>
      </c>
      <c r="B91" s="5" t="str">
        <f t="shared" si="6"/>
        <v>水</v>
      </c>
      <c r="C91" s="5" t="s">
        <v>1668</v>
      </c>
      <c r="D91" s="4" t="s">
        <v>2</v>
      </c>
      <c r="E91" s="20" t="s">
        <v>1734</v>
      </c>
      <c r="F91" s="6" t="s">
        <v>251</v>
      </c>
    </row>
    <row r="92" ht="30" customHeight="1"/>
    <row r="93" spans="1:6" ht="30" customHeight="1">
      <c r="A93" s="3" t="s">
        <v>395</v>
      </c>
      <c r="F93" s="9" t="str">
        <f>F4</f>
        <v>最終更新日：2013年6月25日</v>
      </c>
    </row>
    <row r="94" spans="1:7" s="67" customFormat="1" ht="27" customHeight="1">
      <c r="A94" s="96" t="s">
        <v>1825</v>
      </c>
      <c r="B94" s="97"/>
      <c r="C94" s="21" t="s">
        <v>1826</v>
      </c>
      <c r="D94" s="21" t="s">
        <v>1827</v>
      </c>
      <c r="E94" s="21" t="s">
        <v>1828</v>
      </c>
      <c r="F94" s="21" t="s">
        <v>1829</v>
      </c>
      <c r="G94" s="66"/>
    </row>
    <row r="95" spans="1:7" s="67" customFormat="1" ht="44.25" customHeight="1">
      <c r="A95" s="15">
        <v>41183</v>
      </c>
      <c r="B95" s="5" t="str">
        <f>TEXT(A95,"aaa")</f>
        <v>月</v>
      </c>
      <c r="C95" s="5" t="s">
        <v>1331</v>
      </c>
      <c r="D95" s="4" t="s">
        <v>2</v>
      </c>
      <c r="E95" s="20" t="s">
        <v>578</v>
      </c>
      <c r="F95" s="6" t="s">
        <v>251</v>
      </c>
      <c r="G95" s="66"/>
    </row>
    <row r="96" spans="1:6" ht="44.25" customHeight="1">
      <c r="A96" s="15">
        <v>41184</v>
      </c>
      <c r="B96" s="5" t="str">
        <f aca="true" t="shared" si="7" ref="B96:B114">TEXT(A96,"aaa")</f>
        <v>火</v>
      </c>
      <c r="C96" s="5" t="s">
        <v>1473</v>
      </c>
      <c r="D96" s="4" t="s">
        <v>1471</v>
      </c>
      <c r="E96" s="20" t="s">
        <v>305</v>
      </c>
      <c r="F96" s="6" t="s">
        <v>1349</v>
      </c>
    </row>
    <row r="97" spans="1:6" ht="40.5">
      <c r="A97" s="15">
        <v>41184</v>
      </c>
      <c r="B97" s="5" t="str">
        <f>TEXT(A97,"aaa")</f>
        <v>火</v>
      </c>
      <c r="C97" s="5" t="s">
        <v>472</v>
      </c>
      <c r="D97" s="4" t="s">
        <v>1640</v>
      </c>
      <c r="E97" s="20" t="s">
        <v>473</v>
      </c>
      <c r="F97" s="44" t="s">
        <v>639</v>
      </c>
    </row>
    <row r="98" spans="1:6" ht="27">
      <c r="A98" s="15">
        <v>41185</v>
      </c>
      <c r="B98" s="5" t="str">
        <f t="shared" si="7"/>
        <v>水</v>
      </c>
      <c r="C98" s="5" t="s">
        <v>152</v>
      </c>
      <c r="D98" s="4" t="s">
        <v>7</v>
      </c>
      <c r="E98" s="20" t="s">
        <v>1353</v>
      </c>
      <c r="F98" s="6" t="s">
        <v>1354</v>
      </c>
    </row>
    <row r="99" spans="1:7" s="67" customFormat="1" ht="67.5">
      <c r="A99" s="15">
        <v>41189</v>
      </c>
      <c r="B99" s="5" t="str">
        <f t="shared" si="7"/>
        <v>日</v>
      </c>
      <c r="C99" s="5" t="s">
        <v>874</v>
      </c>
      <c r="D99" s="4" t="s">
        <v>386</v>
      </c>
      <c r="E99" s="20" t="s">
        <v>1348</v>
      </c>
      <c r="F99" s="6" t="s">
        <v>1346</v>
      </c>
      <c r="G99" s="66"/>
    </row>
    <row r="100" spans="1:6" ht="27.75" customHeight="1">
      <c r="A100" s="15">
        <v>41190</v>
      </c>
      <c r="B100" s="5" t="str">
        <f t="shared" si="7"/>
        <v>月</v>
      </c>
      <c r="C100" s="5" t="s">
        <v>1331</v>
      </c>
      <c r="D100" s="4" t="s">
        <v>2</v>
      </c>
      <c r="E100" s="20" t="s">
        <v>578</v>
      </c>
      <c r="F100" s="6" t="s">
        <v>251</v>
      </c>
    </row>
    <row r="101" spans="1:7" s="67" customFormat="1" ht="44.25" customHeight="1">
      <c r="A101" s="15">
        <v>41190</v>
      </c>
      <c r="B101" s="5" t="str">
        <f t="shared" si="7"/>
        <v>月</v>
      </c>
      <c r="C101" s="5" t="s">
        <v>813</v>
      </c>
      <c r="D101" s="4" t="s">
        <v>2</v>
      </c>
      <c r="E101" s="69" t="s">
        <v>578</v>
      </c>
      <c r="F101" s="6" t="s">
        <v>1262</v>
      </c>
      <c r="G101" s="66"/>
    </row>
    <row r="102" spans="1:6" ht="40.5">
      <c r="A102" s="15">
        <v>41191</v>
      </c>
      <c r="B102" s="5" t="str">
        <f t="shared" si="7"/>
        <v>火</v>
      </c>
      <c r="C102" s="5" t="s">
        <v>1473</v>
      </c>
      <c r="D102" s="4" t="s">
        <v>1471</v>
      </c>
      <c r="E102" s="20" t="s">
        <v>578</v>
      </c>
      <c r="F102" s="6" t="s">
        <v>1350</v>
      </c>
    </row>
    <row r="103" spans="1:7" s="67" customFormat="1" ht="44.25" customHeight="1">
      <c r="A103" s="15">
        <v>41193</v>
      </c>
      <c r="B103" s="5" t="str">
        <f t="shared" si="7"/>
        <v>木</v>
      </c>
      <c r="C103" s="5" t="s">
        <v>395</v>
      </c>
      <c r="D103" s="4" t="s">
        <v>1471</v>
      </c>
      <c r="E103" s="20" t="s">
        <v>1153</v>
      </c>
      <c r="F103" s="6" t="s">
        <v>1343</v>
      </c>
      <c r="G103" s="66"/>
    </row>
    <row r="104" spans="1:7" s="67" customFormat="1" ht="44.25" customHeight="1">
      <c r="A104" s="15">
        <v>41198</v>
      </c>
      <c r="B104" s="5" t="str">
        <f t="shared" si="7"/>
        <v>火</v>
      </c>
      <c r="C104" s="5" t="s">
        <v>1396</v>
      </c>
      <c r="D104" s="4" t="s">
        <v>1471</v>
      </c>
      <c r="E104" s="20" t="s">
        <v>578</v>
      </c>
      <c r="F104" s="6" t="s">
        <v>607</v>
      </c>
      <c r="G104" s="66"/>
    </row>
    <row r="105" spans="1:6" ht="30" customHeight="1">
      <c r="A105" s="15">
        <v>41199</v>
      </c>
      <c r="B105" s="5" t="str">
        <f>TEXT(A105,"aaa")</f>
        <v>水</v>
      </c>
      <c r="C105" s="5" t="s">
        <v>997</v>
      </c>
      <c r="D105" s="4" t="s">
        <v>2</v>
      </c>
      <c r="E105" s="20" t="s">
        <v>578</v>
      </c>
      <c r="F105" s="6" t="s">
        <v>507</v>
      </c>
    </row>
    <row r="106" spans="1:6" ht="55.5" customHeight="1">
      <c r="A106" s="15">
        <v>41200</v>
      </c>
      <c r="B106" s="5" t="str">
        <f t="shared" si="7"/>
        <v>木</v>
      </c>
      <c r="C106" s="5" t="s">
        <v>395</v>
      </c>
      <c r="D106" s="4" t="s">
        <v>1471</v>
      </c>
      <c r="E106" s="20" t="s">
        <v>1153</v>
      </c>
      <c r="F106" s="6" t="s">
        <v>1344</v>
      </c>
    </row>
    <row r="107" spans="1:6" ht="60.75" customHeight="1">
      <c r="A107" s="15">
        <v>41200</v>
      </c>
      <c r="B107" s="5" t="str">
        <f t="shared" si="7"/>
        <v>木</v>
      </c>
      <c r="C107" s="5" t="s">
        <v>874</v>
      </c>
      <c r="D107" s="4" t="s">
        <v>1471</v>
      </c>
      <c r="E107" s="20" t="s">
        <v>1345</v>
      </c>
      <c r="F107" s="6" t="s">
        <v>1347</v>
      </c>
    </row>
    <row r="108" spans="1:7" s="67" customFormat="1" ht="44.25" customHeight="1">
      <c r="A108" s="15">
        <v>41205</v>
      </c>
      <c r="B108" s="5" t="str">
        <f aca="true" t="shared" si="8" ref="B108:B113">TEXT(A108,"aaa")</f>
        <v>火</v>
      </c>
      <c r="C108" s="5" t="s">
        <v>472</v>
      </c>
      <c r="D108" s="4" t="s">
        <v>1640</v>
      </c>
      <c r="E108" s="20" t="s">
        <v>473</v>
      </c>
      <c r="F108" s="6" t="s">
        <v>640</v>
      </c>
      <c r="G108" s="66"/>
    </row>
    <row r="109" spans="1:6" ht="44.25" customHeight="1">
      <c r="A109" s="15">
        <v>41206</v>
      </c>
      <c r="B109" s="5" t="str">
        <f t="shared" si="8"/>
        <v>水</v>
      </c>
      <c r="C109" s="5" t="s">
        <v>1409</v>
      </c>
      <c r="D109" s="4" t="s">
        <v>2</v>
      </c>
      <c r="E109" s="20" t="s">
        <v>578</v>
      </c>
      <c r="F109" s="6" t="s">
        <v>447</v>
      </c>
    </row>
    <row r="110" spans="1:6" ht="27" customHeight="1">
      <c r="A110" s="15">
        <v>41208</v>
      </c>
      <c r="B110" s="5" t="str">
        <f t="shared" si="8"/>
        <v>金</v>
      </c>
      <c r="C110" s="5" t="s">
        <v>56</v>
      </c>
      <c r="D110" s="4" t="s">
        <v>1640</v>
      </c>
      <c r="E110" s="20" t="s">
        <v>578</v>
      </c>
      <c r="F110" s="6" t="s">
        <v>74</v>
      </c>
    </row>
    <row r="111" spans="1:6" ht="40.5">
      <c r="A111" s="15">
        <v>41208</v>
      </c>
      <c r="B111" s="5" t="str">
        <f t="shared" si="8"/>
        <v>金</v>
      </c>
      <c r="C111" s="5" t="s">
        <v>467</v>
      </c>
      <c r="D111" s="4" t="s">
        <v>1471</v>
      </c>
      <c r="E111" s="20" t="s">
        <v>1746</v>
      </c>
      <c r="F111" s="6" t="s">
        <v>1747</v>
      </c>
    </row>
    <row r="112" spans="1:7" s="67" customFormat="1" ht="54">
      <c r="A112" s="15">
        <v>41209</v>
      </c>
      <c r="B112" s="5" t="str">
        <f t="shared" si="8"/>
        <v>土</v>
      </c>
      <c r="C112" s="5" t="s">
        <v>1409</v>
      </c>
      <c r="D112" s="4" t="s">
        <v>1471</v>
      </c>
      <c r="E112" s="20" t="s">
        <v>440</v>
      </c>
      <c r="F112" s="44" t="s">
        <v>441</v>
      </c>
      <c r="G112" s="66"/>
    </row>
    <row r="113" spans="1:6" ht="40.5">
      <c r="A113" s="15">
        <v>41210</v>
      </c>
      <c r="B113" s="5" t="str">
        <f t="shared" si="8"/>
        <v>日</v>
      </c>
      <c r="C113" s="5" t="s">
        <v>1331</v>
      </c>
      <c r="D113" s="4" t="s">
        <v>1471</v>
      </c>
      <c r="E113" s="20" t="s">
        <v>1030</v>
      </c>
      <c r="F113" s="6" t="s">
        <v>1031</v>
      </c>
    </row>
    <row r="114" spans="1:6" ht="27" customHeight="1">
      <c r="A114" s="15">
        <v>41212</v>
      </c>
      <c r="B114" s="5" t="str">
        <f t="shared" si="7"/>
        <v>火</v>
      </c>
      <c r="C114" s="5" t="s">
        <v>1473</v>
      </c>
      <c r="D114" s="4" t="s">
        <v>2</v>
      </c>
      <c r="E114" s="20" t="s">
        <v>578</v>
      </c>
      <c r="F114" s="6" t="s">
        <v>507</v>
      </c>
    </row>
    <row r="115" spans="1:6" ht="40.5">
      <c r="A115" s="15">
        <v>41212</v>
      </c>
      <c r="B115" s="5" t="str">
        <f>TEXT(A115,"aaa")</f>
        <v>火</v>
      </c>
      <c r="C115" s="5" t="s">
        <v>1141</v>
      </c>
      <c r="D115" s="4" t="s">
        <v>7</v>
      </c>
      <c r="E115" s="4" t="s">
        <v>75</v>
      </c>
      <c r="F115" s="6" t="s">
        <v>439</v>
      </c>
    </row>
    <row r="116" spans="1:6" ht="27">
      <c r="A116" s="15">
        <v>41212</v>
      </c>
      <c r="B116" s="5" t="str">
        <f>TEXT(A116,"aaa")</f>
        <v>火</v>
      </c>
      <c r="C116" s="5" t="s">
        <v>1396</v>
      </c>
      <c r="D116" s="4" t="s">
        <v>1471</v>
      </c>
      <c r="E116" s="4" t="s">
        <v>578</v>
      </c>
      <c r="F116" s="6" t="s">
        <v>608</v>
      </c>
    </row>
    <row r="117" spans="1:6" ht="54">
      <c r="A117" s="15">
        <v>41213</v>
      </c>
      <c r="B117" s="5" t="str">
        <f>TEXT(A117,"aaa")</f>
        <v>水</v>
      </c>
      <c r="C117" s="5" t="s">
        <v>254</v>
      </c>
      <c r="D117" s="4" t="s">
        <v>1471</v>
      </c>
      <c r="E117" s="4" t="s">
        <v>344</v>
      </c>
      <c r="F117" s="6" t="s">
        <v>343</v>
      </c>
    </row>
    <row r="118" spans="1:6" ht="30" customHeight="1">
      <c r="A118" s="12"/>
      <c r="B118" s="13"/>
      <c r="C118" s="13"/>
      <c r="D118" s="14"/>
      <c r="E118" s="14"/>
      <c r="F118" s="10"/>
    </row>
    <row r="119" spans="1:6" ht="30" customHeight="1">
      <c r="A119" s="3" t="s">
        <v>396</v>
      </c>
      <c r="F119" s="9" t="str">
        <f>F4</f>
        <v>最終更新日：2013年6月25日</v>
      </c>
    </row>
    <row r="120" spans="1:6" ht="13.5">
      <c r="A120" s="96" t="s">
        <v>1825</v>
      </c>
      <c r="B120" s="97"/>
      <c r="C120" s="21" t="s">
        <v>1826</v>
      </c>
      <c r="D120" s="21" t="s">
        <v>1827</v>
      </c>
      <c r="E120" s="21" t="s">
        <v>1828</v>
      </c>
      <c r="F120" s="21" t="s">
        <v>1829</v>
      </c>
    </row>
    <row r="121" spans="1:6" ht="40.5">
      <c r="A121" s="59">
        <v>41186</v>
      </c>
      <c r="B121" s="5" t="str">
        <f aca="true" t="shared" si="9" ref="B121:B134">TEXT(A121,"aaa")</f>
        <v>木</v>
      </c>
      <c r="C121" s="5" t="s">
        <v>704</v>
      </c>
      <c r="D121" s="4" t="s">
        <v>1471</v>
      </c>
      <c r="E121" s="4" t="s">
        <v>980</v>
      </c>
      <c r="F121" s="6" t="s">
        <v>229</v>
      </c>
    </row>
    <row r="122" spans="1:6" ht="30" customHeight="1">
      <c r="A122" s="15">
        <v>41190</v>
      </c>
      <c r="B122" s="5" t="str">
        <f t="shared" si="9"/>
        <v>月</v>
      </c>
      <c r="C122" s="5" t="s">
        <v>575</v>
      </c>
      <c r="D122" s="4" t="s">
        <v>2</v>
      </c>
      <c r="E122" s="4" t="s">
        <v>578</v>
      </c>
      <c r="F122" s="6" t="s">
        <v>649</v>
      </c>
    </row>
    <row r="123" spans="1:6" ht="30" customHeight="1">
      <c r="A123" s="15">
        <v>41191</v>
      </c>
      <c r="B123" s="5" t="str">
        <f t="shared" si="9"/>
        <v>火</v>
      </c>
      <c r="C123" s="5" t="s">
        <v>39</v>
      </c>
      <c r="D123" s="4" t="s">
        <v>7</v>
      </c>
      <c r="E123" s="4" t="s">
        <v>590</v>
      </c>
      <c r="F123" s="6" t="s">
        <v>976</v>
      </c>
    </row>
    <row r="124" spans="1:6" ht="27.75" customHeight="1">
      <c r="A124" s="15">
        <v>41191</v>
      </c>
      <c r="B124" s="5" t="str">
        <f t="shared" si="9"/>
        <v>火</v>
      </c>
      <c r="C124" s="5" t="s">
        <v>977</v>
      </c>
      <c r="D124" s="4" t="s">
        <v>2</v>
      </c>
      <c r="E124" s="4" t="s">
        <v>578</v>
      </c>
      <c r="F124" s="6" t="s">
        <v>1334</v>
      </c>
    </row>
    <row r="125" spans="1:6" ht="27" customHeight="1">
      <c r="A125" s="15">
        <v>41192</v>
      </c>
      <c r="B125" s="5" t="str">
        <f>TEXT(A125,"aaa")</f>
        <v>水</v>
      </c>
      <c r="C125" s="5" t="s">
        <v>1641</v>
      </c>
      <c r="D125" s="4" t="s">
        <v>1471</v>
      </c>
      <c r="E125" s="4" t="s">
        <v>578</v>
      </c>
      <c r="F125" s="6" t="s">
        <v>1688</v>
      </c>
    </row>
    <row r="126" spans="1:6" ht="40.5">
      <c r="A126" s="59">
        <v>41193</v>
      </c>
      <c r="B126" s="5" t="str">
        <f>TEXT(A126,"aaa")</f>
        <v>木</v>
      </c>
      <c r="C126" s="22" t="s">
        <v>8</v>
      </c>
      <c r="D126" s="4" t="s">
        <v>1471</v>
      </c>
      <c r="E126" s="4" t="s">
        <v>578</v>
      </c>
      <c r="F126" s="6" t="s">
        <v>1689</v>
      </c>
    </row>
    <row r="127" spans="1:6" ht="54">
      <c r="A127" s="15">
        <v>41193</v>
      </c>
      <c r="B127" s="5" t="str">
        <f t="shared" si="9"/>
        <v>木</v>
      </c>
      <c r="C127" s="5" t="s">
        <v>394</v>
      </c>
      <c r="D127" s="4" t="s">
        <v>1471</v>
      </c>
      <c r="E127" s="4" t="s">
        <v>1770</v>
      </c>
      <c r="F127" s="6" t="s">
        <v>1769</v>
      </c>
    </row>
    <row r="128" spans="1:6" ht="67.5">
      <c r="A128" s="15">
        <v>41196</v>
      </c>
      <c r="B128" s="5" t="str">
        <f>TEXT(A128,"aaa")</f>
        <v>日</v>
      </c>
      <c r="C128" s="5" t="s">
        <v>1333</v>
      </c>
      <c r="D128" s="4" t="s">
        <v>1471</v>
      </c>
      <c r="E128" s="4" t="s">
        <v>588</v>
      </c>
      <c r="F128" s="6" t="s">
        <v>587</v>
      </c>
    </row>
    <row r="129" spans="1:6" ht="40.5">
      <c r="A129" s="15">
        <v>41197</v>
      </c>
      <c r="B129" s="5" t="str">
        <f>TEXT(A129,"aaa")</f>
        <v>月</v>
      </c>
      <c r="C129" s="5" t="s">
        <v>153</v>
      </c>
      <c r="D129" s="4" t="s">
        <v>1471</v>
      </c>
      <c r="E129" s="4" t="s">
        <v>585</v>
      </c>
      <c r="F129" s="6" t="s">
        <v>586</v>
      </c>
    </row>
    <row r="130" spans="1:6" ht="27">
      <c r="A130" s="15">
        <v>41198</v>
      </c>
      <c r="B130" s="5" t="str">
        <f t="shared" si="9"/>
        <v>火</v>
      </c>
      <c r="C130" s="5" t="s">
        <v>977</v>
      </c>
      <c r="D130" s="4" t="s">
        <v>1471</v>
      </c>
      <c r="E130" s="4" t="s">
        <v>978</v>
      </c>
      <c r="F130" s="6" t="s">
        <v>979</v>
      </c>
    </row>
    <row r="131" spans="1:6" ht="57.75" customHeight="1">
      <c r="A131" s="15">
        <v>41200</v>
      </c>
      <c r="B131" s="5" t="str">
        <f t="shared" si="9"/>
        <v>木</v>
      </c>
      <c r="C131" s="5" t="s">
        <v>1771</v>
      </c>
      <c r="D131" s="4" t="s">
        <v>7</v>
      </c>
      <c r="E131" s="4" t="s">
        <v>578</v>
      </c>
      <c r="F131" s="6" t="s">
        <v>1772</v>
      </c>
    </row>
    <row r="132" spans="1:6" ht="54">
      <c r="A132" s="15">
        <v>41203</v>
      </c>
      <c r="B132" s="5" t="str">
        <f t="shared" si="9"/>
        <v>日</v>
      </c>
      <c r="C132" s="5" t="s">
        <v>575</v>
      </c>
      <c r="D132" s="4" t="s">
        <v>1471</v>
      </c>
      <c r="E132" s="4" t="s">
        <v>583</v>
      </c>
      <c r="F132" s="6" t="s">
        <v>584</v>
      </c>
    </row>
    <row r="133" spans="1:6" ht="54">
      <c r="A133" s="59">
        <v>41203</v>
      </c>
      <c r="B133" s="5" t="str">
        <f t="shared" si="9"/>
        <v>日</v>
      </c>
      <c r="C133" s="22" t="s">
        <v>8</v>
      </c>
      <c r="D133" s="4" t="s">
        <v>1471</v>
      </c>
      <c r="E133" s="27" t="s">
        <v>1690</v>
      </c>
      <c r="F133" s="6" t="s">
        <v>1691</v>
      </c>
    </row>
    <row r="134" spans="1:6" ht="189">
      <c r="A134" s="59">
        <v>41207</v>
      </c>
      <c r="B134" s="5" t="str">
        <f t="shared" si="9"/>
        <v>木</v>
      </c>
      <c r="C134" s="22" t="s">
        <v>8</v>
      </c>
      <c r="D134" s="4" t="s">
        <v>9</v>
      </c>
      <c r="E134" s="4"/>
      <c r="F134" s="6" t="s">
        <v>1120</v>
      </c>
    </row>
    <row r="135" spans="1:6" ht="40.5">
      <c r="A135" s="15">
        <v>41207</v>
      </c>
      <c r="B135" s="5" t="str">
        <f aca="true" t="shared" si="10" ref="B135:B142">TEXT(A135,"aaa")</f>
        <v>木</v>
      </c>
      <c r="C135" s="5" t="s">
        <v>704</v>
      </c>
      <c r="D135" s="4" t="s">
        <v>1471</v>
      </c>
      <c r="E135" s="4" t="s">
        <v>980</v>
      </c>
      <c r="F135" s="6" t="s">
        <v>1751</v>
      </c>
    </row>
    <row r="136" spans="1:6" ht="67.5">
      <c r="A136" s="15">
        <v>41207</v>
      </c>
      <c r="B136" s="5" t="str">
        <f t="shared" si="10"/>
        <v>木</v>
      </c>
      <c r="C136" s="5" t="s">
        <v>1752</v>
      </c>
      <c r="D136" s="4" t="s">
        <v>1753</v>
      </c>
      <c r="E136" s="4" t="s">
        <v>276</v>
      </c>
      <c r="F136" s="6" t="s">
        <v>275</v>
      </c>
    </row>
    <row r="137" spans="1:6" ht="27" customHeight="1">
      <c r="A137" s="15">
        <v>41211</v>
      </c>
      <c r="B137" s="5" t="str">
        <f t="shared" si="10"/>
        <v>月</v>
      </c>
      <c r="C137" s="5" t="s">
        <v>575</v>
      </c>
      <c r="D137" s="4" t="s">
        <v>1471</v>
      </c>
      <c r="E137" s="4" t="s">
        <v>578</v>
      </c>
      <c r="F137" s="6" t="s">
        <v>650</v>
      </c>
    </row>
    <row r="138" spans="1:6" ht="60.75" customHeight="1">
      <c r="A138" s="15">
        <v>41212</v>
      </c>
      <c r="B138" s="5" t="str">
        <f t="shared" si="10"/>
        <v>火</v>
      </c>
      <c r="C138" s="5" t="s">
        <v>1333</v>
      </c>
      <c r="D138" s="4" t="s">
        <v>1471</v>
      </c>
      <c r="E138" s="4" t="s">
        <v>869</v>
      </c>
      <c r="F138" s="6" t="s">
        <v>1684</v>
      </c>
    </row>
    <row r="139" spans="1:6" ht="28.5" customHeight="1">
      <c r="A139" s="15">
        <v>41212</v>
      </c>
      <c r="B139" s="5" t="str">
        <f t="shared" si="10"/>
        <v>火</v>
      </c>
      <c r="C139" s="5" t="s">
        <v>39</v>
      </c>
      <c r="D139" s="4" t="s">
        <v>2</v>
      </c>
      <c r="E139" s="20" t="s">
        <v>590</v>
      </c>
      <c r="F139" s="6" t="s">
        <v>251</v>
      </c>
    </row>
    <row r="140" spans="1:6" ht="27.75" customHeight="1">
      <c r="A140" s="15">
        <v>41213</v>
      </c>
      <c r="B140" s="5" t="str">
        <f t="shared" si="10"/>
        <v>水</v>
      </c>
      <c r="C140" s="5" t="s">
        <v>349</v>
      </c>
      <c r="D140" s="4" t="s">
        <v>2</v>
      </c>
      <c r="E140" s="4" t="s">
        <v>578</v>
      </c>
      <c r="F140" s="6"/>
    </row>
    <row r="141" spans="1:6" ht="30" customHeight="1">
      <c r="A141" s="15">
        <v>41213</v>
      </c>
      <c r="B141" s="5" t="str">
        <f t="shared" si="10"/>
        <v>水</v>
      </c>
      <c r="C141" s="5" t="s">
        <v>1641</v>
      </c>
      <c r="D141" s="4" t="s">
        <v>2</v>
      </c>
      <c r="E141" s="4" t="s">
        <v>578</v>
      </c>
      <c r="F141" s="6" t="s">
        <v>471</v>
      </c>
    </row>
    <row r="142" spans="1:6" ht="30" customHeight="1">
      <c r="A142" s="15">
        <v>41213</v>
      </c>
      <c r="B142" s="5" t="str">
        <f t="shared" si="10"/>
        <v>水</v>
      </c>
      <c r="C142" s="5" t="s">
        <v>304</v>
      </c>
      <c r="D142" s="4" t="s">
        <v>2</v>
      </c>
      <c r="E142" s="4" t="s">
        <v>80</v>
      </c>
      <c r="F142" s="6" t="s">
        <v>471</v>
      </c>
    </row>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sheetData>
  <sheetProtection/>
  <mergeCells count="47">
    <mergeCell ref="A66:B66"/>
    <mergeCell ref="E66:F66"/>
    <mergeCell ref="E38:F38"/>
    <mergeCell ref="E56:F56"/>
    <mergeCell ref="E65:F65"/>
    <mergeCell ref="E39:F39"/>
    <mergeCell ref="E45:F45"/>
    <mergeCell ref="E73:F73"/>
    <mergeCell ref="E47:F47"/>
    <mergeCell ref="A77:B77"/>
    <mergeCell ref="A94:B94"/>
    <mergeCell ref="E59:F59"/>
    <mergeCell ref="E69:F69"/>
    <mergeCell ref="E48:F48"/>
    <mergeCell ref="E63:F63"/>
    <mergeCell ref="E67:F67"/>
    <mergeCell ref="E74:F74"/>
    <mergeCell ref="A35:B35"/>
    <mergeCell ref="A36:B36"/>
    <mergeCell ref="E71:F71"/>
    <mergeCell ref="E70:F70"/>
    <mergeCell ref="E42:F42"/>
    <mergeCell ref="E50:F50"/>
    <mergeCell ref="E60:F60"/>
    <mergeCell ref="E53:F53"/>
    <mergeCell ref="E41:F41"/>
    <mergeCell ref="E49:F49"/>
    <mergeCell ref="A5:B5"/>
    <mergeCell ref="E62:F62"/>
    <mergeCell ref="E46:F46"/>
    <mergeCell ref="E54:F54"/>
    <mergeCell ref="E35:F35"/>
    <mergeCell ref="E57:F57"/>
    <mergeCell ref="E37:F37"/>
    <mergeCell ref="E51:F51"/>
    <mergeCell ref="E43:F43"/>
    <mergeCell ref="E58:F58"/>
    <mergeCell ref="E68:F68"/>
    <mergeCell ref="A120:B120"/>
    <mergeCell ref="E36:F36"/>
    <mergeCell ref="E55:F55"/>
    <mergeCell ref="E64:F64"/>
    <mergeCell ref="E72:F72"/>
    <mergeCell ref="E40:F40"/>
    <mergeCell ref="E44:F44"/>
    <mergeCell ref="E52:F52"/>
    <mergeCell ref="E61:F61"/>
  </mergeCells>
  <printOptions/>
  <pageMargins left="0.75" right="0.75" top="1" bottom="1" header="0.512" footer="0.512"/>
  <pageSetup horizontalDpi="300" verticalDpi="300" orientation="portrait" paperSize="9" scale="38" r:id="rId1"/>
  <rowBreaks count="4" manualBreakCount="4">
    <brk id="33" max="5" man="1"/>
    <brk id="74" max="5" man="1"/>
    <brk id="91" max="255" man="1"/>
    <brk id="117" max="5" man="1"/>
  </rowBreaks>
</worksheet>
</file>

<file path=xl/worksheets/sheet5.xml><?xml version="1.0" encoding="utf-8"?>
<worksheet xmlns="http://schemas.openxmlformats.org/spreadsheetml/2006/main" xmlns:r="http://schemas.openxmlformats.org/officeDocument/2006/relationships">
  <dimension ref="A1:G11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456</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27" customHeight="1">
      <c r="A6" s="15">
        <v>41215</v>
      </c>
      <c r="B6" s="5" t="str">
        <f>TEXT(A6,"aaa")</f>
        <v>金</v>
      </c>
      <c r="C6" s="5" t="s">
        <v>462</v>
      </c>
      <c r="D6" s="4" t="s">
        <v>1471</v>
      </c>
      <c r="E6" s="4" t="s">
        <v>578</v>
      </c>
      <c r="F6" s="6" t="s">
        <v>87</v>
      </c>
    </row>
    <row r="7" spans="1:6" ht="40.5">
      <c r="A7" s="15">
        <v>41217</v>
      </c>
      <c r="B7" s="5" t="str">
        <f>TEXT(A7,"aaa")</f>
        <v>日</v>
      </c>
      <c r="C7" s="5" t="s">
        <v>220</v>
      </c>
      <c r="D7" s="4" t="s">
        <v>1471</v>
      </c>
      <c r="E7" s="4" t="s">
        <v>1777</v>
      </c>
      <c r="F7" s="6" t="s">
        <v>58</v>
      </c>
    </row>
    <row r="8" spans="1:6" ht="135">
      <c r="A8" s="15">
        <v>41220</v>
      </c>
      <c r="B8" s="5" t="str">
        <f>TEXT(A8,"aaa")</f>
        <v>水</v>
      </c>
      <c r="C8" s="5" t="s">
        <v>1756</v>
      </c>
      <c r="D8" s="4" t="s">
        <v>4</v>
      </c>
      <c r="E8" s="4"/>
      <c r="F8" s="6" t="s">
        <v>1851</v>
      </c>
    </row>
    <row r="9" spans="1:7" s="17" customFormat="1" ht="40.5">
      <c r="A9" s="15">
        <v>41221</v>
      </c>
      <c r="B9" s="5" t="str">
        <f>TEXT(A9,"aaa")</f>
        <v>木</v>
      </c>
      <c r="C9" s="5" t="s">
        <v>481</v>
      </c>
      <c r="D9" s="4" t="s">
        <v>2</v>
      </c>
      <c r="E9" s="4" t="s">
        <v>1723</v>
      </c>
      <c r="F9" s="6" t="s">
        <v>1151</v>
      </c>
      <c r="G9" s="16"/>
    </row>
    <row r="10" spans="1:7" s="17" customFormat="1" ht="67.5">
      <c r="A10" s="15">
        <v>41228</v>
      </c>
      <c r="B10" s="5" t="str">
        <f aca="true" t="shared" si="0" ref="B10:B18">TEXT(A10,"aaa")</f>
        <v>木</v>
      </c>
      <c r="C10" s="5" t="s">
        <v>1372</v>
      </c>
      <c r="D10" s="4" t="s">
        <v>1471</v>
      </c>
      <c r="E10" s="4" t="s">
        <v>606</v>
      </c>
      <c r="F10" s="6" t="s">
        <v>419</v>
      </c>
      <c r="G10" s="16"/>
    </row>
    <row r="11" spans="1:7" s="17" customFormat="1" ht="30" customHeight="1">
      <c r="A11" s="15">
        <v>41228</v>
      </c>
      <c r="B11" s="5" t="str">
        <f>TEXT(A11,"aaa")</f>
        <v>木</v>
      </c>
      <c r="C11" s="5" t="s">
        <v>184</v>
      </c>
      <c r="D11" s="4" t="s">
        <v>2</v>
      </c>
      <c r="E11" s="4" t="s">
        <v>1376</v>
      </c>
      <c r="F11" s="6"/>
      <c r="G11" s="16"/>
    </row>
    <row r="12" spans="1:7" s="17" customFormat="1" ht="30" customHeight="1">
      <c r="A12" s="15">
        <v>41228</v>
      </c>
      <c r="B12" s="5" t="str">
        <f>TEXT(A12,"aaa")</f>
        <v>木</v>
      </c>
      <c r="C12" s="5" t="s">
        <v>1189</v>
      </c>
      <c r="D12" s="4" t="s">
        <v>1472</v>
      </c>
      <c r="E12" s="4" t="s">
        <v>578</v>
      </c>
      <c r="F12" s="6" t="s">
        <v>1470</v>
      </c>
      <c r="G12" s="16"/>
    </row>
    <row r="13" spans="1:6" ht="40.5">
      <c r="A13" s="15">
        <v>41228</v>
      </c>
      <c r="B13" s="5" t="str">
        <f>TEXT(A13,"aaa")</f>
        <v>木</v>
      </c>
      <c r="C13" s="5" t="s">
        <v>359</v>
      </c>
      <c r="D13" s="4" t="s">
        <v>4</v>
      </c>
      <c r="E13" s="4"/>
      <c r="F13" s="6" t="s">
        <v>526</v>
      </c>
    </row>
    <row r="14" spans="1:6" ht="40.5">
      <c r="A14" s="15">
        <v>41230</v>
      </c>
      <c r="B14" s="5" t="str">
        <f t="shared" si="0"/>
        <v>土</v>
      </c>
      <c r="C14" s="5" t="s">
        <v>220</v>
      </c>
      <c r="D14" s="4" t="s">
        <v>1471</v>
      </c>
      <c r="E14" s="4" t="s">
        <v>69</v>
      </c>
      <c r="F14" s="6" t="s">
        <v>70</v>
      </c>
    </row>
    <row r="15" spans="1:6" ht="40.5">
      <c r="A15" s="15">
        <v>41230</v>
      </c>
      <c r="B15" s="5" t="str">
        <f t="shared" si="0"/>
        <v>土</v>
      </c>
      <c r="C15" s="5" t="s">
        <v>410</v>
      </c>
      <c r="D15" s="4" t="s">
        <v>1471</v>
      </c>
      <c r="E15" s="4" t="s">
        <v>1726</v>
      </c>
      <c r="F15" s="6" t="s">
        <v>1725</v>
      </c>
    </row>
    <row r="16" spans="1:6" ht="54">
      <c r="A16" s="15">
        <v>41230</v>
      </c>
      <c r="B16" s="5" t="str">
        <f t="shared" si="0"/>
        <v>土</v>
      </c>
      <c r="C16" s="5" t="s">
        <v>931</v>
      </c>
      <c r="D16" s="4" t="s">
        <v>1471</v>
      </c>
      <c r="E16" s="4" t="s">
        <v>1727</v>
      </c>
      <c r="F16" s="6" t="s">
        <v>1733</v>
      </c>
    </row>
    <row r="17" spans="1:6" ht="54">
      <c r="A17" s="15">
        <v>41230</v>
      </c>
      <c r="B17" s="5" t="str">
        <f t="shared" si="0"/>
        <v>土</v>
      </c>
      <c r="C17" s="5" t="s">
        <v>278</v>
      </c>
      <c r="D17" s="4" t="s">
        <v>1471</v>
      </c>
      <c r="E17" s="4" t="s">
        <v>279</v>
      </c>
      <c r="F17" s="6" t="s">
        <v>1724</v>
      </c>
    </row>
    <row r="18" spans="1:6" ht="27">
      <c r="A18" s="15">
        <v>41233</v>
      </c>
      <c r="B18" s="5" t="str">
        <f t="shared" si="0"/>
        <v>火</v>
      </c>
      <c r="C18" s="5" t="s">
        <v>1407</v>
      </c>
      <c r="D18" s="4" t="s">
        <v>7</v>
      </c>
      <c r="E18" s="4" t="s">
        <v>563</v>
      </c>
      <c r="F18" s="6" t="s">
        <v>72</v>
      </c>
    </row>
    <row r="19" spans="1:6" ht="135">
      <c r="A19" s="15">
        <v>41234</v>
      </c>
      <c r="B19" s="5" t="str">
        <f aca="true" t="shared" si="1" ref="B19:B26">TEXT(A19,"aaa")</f>
        <v>水</v>
      </c>
      <c r="C19" s="5" t="s">
        <v>1756</v>
      </c>
      <c r="D19" s="4" t="s">
        <v>4</v>
      </c>
      <c r="E19" s="4"/>
      <c r="F19" s="6" t="s">
        <v>1851</v>
      </c>
    </row>
    <row r="20" spans="1:6" ht="40.5">
      <c r="A20" s="15">
        <v>41235</v>
      </c>
      <c r="B20" s="5" t="str">
        <f t="shared" si="1"/>
        <v>木</v>
      </c>
      <c r="C20" s="5" t="s">
        <v>359</v>
      </c>
      <c r="D20" s="4" t="s">
        <v>4</v>
      </c>
      <c r="E20" s="4"/>
      <c r="F20" s="6" t="s">
        <v>526</v>
      </c>
    </row>
    <row r="21" spans="1:7" s="17" customFormat="1" ht="30" customHeight="1">
      <c r="A21" s="15">
        <v>41236</v>
      </c>
      <c r="B21" s="5" t="str">
        <f t="shared" si="1"/>
        <v>金</v>
      </c>
      <c r="C21" s="5" t="s">
        <v>1022</v>
      </c>
      <c r="D21" s="4" t="s">
        <v>2</v>
      </c>
      <c r="E21" s="4" t="s">
        <v>578</v>
      </c>
      <c r="F21" s="6" t="s">
        <v>1945</v>
      </c>
      <c r="G21" s="16"/>
    </row>
    <row r="22" spans="1:6" ht="27.75" customHeight="1">
      <c r="A22" s="15">
        <v>41236</v>
      </c>
      <c r="B22" s="5" t="str">
        <f t="shared" si="1"/>
        <v>金</v>
      </c>
      <c r="C22" s="5" t="s">
        <v>220</v>
      </c>
      <c r="D22" s="4" t="s">
        <v>2</v>
      </c>
      <c r="E22" s="4" t="s">
        <v>578</v>
      </c>
      <c r="F22" s="6" t="s">
        <v>1945</v>
      </c>
    </row>
    <row r="23" spans="1:7" s="17" customFormat="1" ht="30" customHeight="1">
      <c r="A23" s="15">
        <v>41236</v>
      </c>
      <c r="B23" s="5" t="str">
        <f t="shared" si="1"/>
        <v>金</v>
      </c>
      <c r="C23" s="5" t="s">
        <v>177</v>
      </c>
      <c r="D23" s="4" t="s">
        <v>2</v>
      </c>
      <c r="E23" s="4" t="s">
        <v>578</v>
      </c>
      <c r="F23" s="6" t="s">
        <v>600</v>
      </c>
      <c r="G23" s="16"/>
    </row>
    <row r="24" spans="1:7" s="17" customFormat="1" ht="30" customHeight="1">
      <c r="A24" s="15">
        <v>41236</v>
      </c>
      <c r="B24" s="5" t="str">
        <f t="shared" si="1"/>
        <v>金</v>
      </c>
      <c r="C24" s="5" t="s">
        <v>181</v>
      </c>
      <c r="D24" s="4" t="s">
        <v>2</v>
      </c>
      <c r="E24" s="4" t="s">
        <v>578</v>
      </c>
      <c r="F24" s="6" t="s">
        <v>600</v>
      </c>
      <c r="G24" s="16"/>
    </row>
    <row r="25" spans="1:7" s="17" customFormat="1" ht="27" customHeight="1">
      <c r="A25" s="15">
        <v>41242</v>
      </c>
      <c r="B25" s="5" t="str">
        <f t="shared" si="1"/>
        <v>木</v>
      </c>
      <c r="C25" s="5" t="s">
        <v>360</v>
      </c>
      <c r="D25" s="4" t="s">
        <v>2</v>
      </c>
      <c r="E25" s="4" t="s">
        <v>578</v>
      </c>
      <c r="F25" s="6" t="s">
        <v>507</v>
      </c>
      <c r="G25" s="16"/>
    </row>
    <row r="26" spans="1:6" ht="27" customHeight="1">
      <c r="A26" s="15">
        <v>41243</v>
      </c>
      <c r="B26" s="5" t="str">
        <f t="shared" si="1"/>
        <v>金</v>
      </c>
      <c r="C26" s="5" t="s">
        <v>1611</v>
      </c>
      <c r="D26" s="4" t="s">
        <v>1472</v>
      </c>
      <c r="E26" s="4"/>
      <c r="F26" s="6" t="s">
        <v>803</v>
      </c>
    </row>
    <row r="27" spans="1:7" s="17" customFormat="1" ht="30" customHeight="1">
      <c r="A27" s="73"/>
      <c r="B27" s="74"/>
      <c r="C27" s="74"/>
      <c r="D27" s="72"/>
      <c r="E27" s="72"/>
      <c r="F27" s="43"/>
      <c r="G27" s="16"/>
    </row>
    <row r="28" spans="1:7" s="17" customFormat="1" ht="30" customHeight="1">
      <c r="A28" s="98" t="s">
        <v>5</v>
      </c>
      <c r="B28" s="99"/>
      <c r="C28" s="2" t="s">
        <v>1826</v>
      </c>
      <c r="D28" s="2" t="s">
        <v>6</v>
      </c>
      <c r="E28" s="98" t="s">
        <v>426</v>
      </c>
      <c r="F28" s="99"/>
      <c r="G28" s="16"/>
    </row>
    <row r="29" spans="1:7" s="17" customFormat="1" ht="30" customHeight="1">
      <c r="A29" s="102" t="s">
        <v>1608</v>
      </c>
      <c r="B29" s="101"/>
      <c r="C29" s="5" t="s">
        <v>384</v>
      </c>
      <c r="D29" s="4" t="s">
        <v>1614</v>
      </c>
      <c r="E29" s="107" t="s">
        <v>1607</v>
      </c>
      <c r="F29" s="108"/>
      <c r="G29" s="16"/>
    </row>
    <row r="30" spans="1:7" s="17" customFormat="1" ht="42" customHeight="1">
      <c r="A30" s="15">
        <v>41214</v>
      </c>
      <c r="B30" s="5" t="str">
        <f aca="true" t="shared" si="2" ref="B30:B35">TEXT(A30,"aaa")</f>
        <v>木</v>
      </c>
      <c r="C30" s="5" t="s">
        <v>184</v>
      </c>
      <c r="D30" s="4" t="s">
        <v>906</v>
      </c>
      <c r="E30" s="94" t="s">
        <v>1015</v>
      </c>
      <c r="F30" s="95"/>
      <c r="G30" s="16"/>
    </row>
    <row r="31" spans="1:7" s="17" customFormat="1" ht="42" customHeight="1">
      <c r="A31" s="15">
        <v>41214</v>
      </c>
      <c r="B31" s="5" t="str">
        <f t="shared" si="2"/>
        <v>木</v>
      </c>
      <c r="C31" s="5" t="s">
        <v>1304</v>
      </c>
      <c r="D31" s="4" t="s">
        <v>906</v>
      </c>
      <c r="E31" s="94" t="s">
        <v>1292</v>
      </c>
      <c r="F31" s="95"/>
      <c r="G31" s="16"/>
    </row>
    <row r="32" spans="1:7" s="17" customFormat="1" ht="61.5" customHeight="1">
      <c r="A32" s="15">
        <v>41214</v>
      </c>
      <c r="B32" s="5" t="str">
        <f t="shared" si="2"/>
        <v>木</v>
      </c>
      <c r="C32" s="5" t="s">
        <v>1683</v>
      </c>
      <c r="D32" s="4" t="s">
        <v>906</v>
      </c>
      <c r="E32" s="94" t="s">
        <v>1401</v>
      </c>
      <c r="F32" s="95"/>
      <c r="G32" s="16"/>
    </row>
    <row r="33" spans="1:7" s="17" customFormat="1" ht="42" customHeight="1">
      <c r="A33" s="15">
        <v>41215</v>
      </c>
      <c r="B33" s="5" t="str">
        <f t="shared" si="2"/>
        <v>金</v>
      </c>
      <c r="C33" s="5" t="s">
        <v>177</v>
      </c>
      <c r="D33" s="4" t="s">
        <v>906</v>
      </c>
      <c r="E33" s="94" t="s">
        <v>1018</v>
      </c>
      <c r="F33" s="95"/>
      <c r="G33" s="16"/>
    </row>
    <row r="34" spans="1:7" s="17" customFormat="1" ht="42" customHeight="1">
      <c r="A34" s="15">
        <v>41215</v>
      </c>
      <c r="B34" s="5" t="str">
        <f t="shared" si="2"/>
        <v>金</v>
      </c>
      <c r="C34" s="5" t="s">
        <v>181</v>
      </c>
      <c r="D34" s="4" t="s">
        <v>906</v>
      </c>
      <c r="E34" s="94" t="s">
        <v>1996</v>
      </c>
      <c r="F34" s="95"/>
      <c r="G34" s="16"/>
    </row>
    <row r="35" spans="1:7" s="17" customFormat="1" ht="42" customHeight="1">
      <c r="A35" s="15">
        <v>41215</v>
      </c>
      <c r="B35" s="5" t="str">
        <f t="shared" si="2"/>
        <v>金</v>
      </c>
      <c r="C35" s="5" t="s">
        <v>1187</v>
      </c>
      <c r="D35" s="4" t="s">
        <v>906</v>
      </c>
      <c r="E35" s="94" t="s">
        <v>356</v>
      </c>
      <c r="F35" s="95"/>
      <c r="G35" s="16"/>
    </row>
    <row r="36" spans="1:7" s="17" customFormat="1" ht="50.25" customHeight="1">
      <c r="A36" s="15">
        <v>41218</v>
      </c>
      <c r="B36" s="5" t="str">
        <f aca="true" t="shared" si="3" ref="B36:B48">TEXT(A36,"aaa")</f>
        <v>月</v>
      </c>
      <c r="C36" s="5" t="s">
        <v>1047</v>
      </c>
      <c r="D36" s="4" t="s">
        <v>906</v>
      </c>
      <c r="E36" s="94" t="s">
        <v>1400</v>
      </c>
      <c r="F36" s="95"/>
      <c r="G36" s="16"/>
    </row>
    <row r="37" spans="1:7" s="17" customFormat="1" ht="60" customHeight="1">
      <c r="A37" s="15">
        <v>41218</v>
      </c>
      <c r="B37" s="5" t="str">
        <f t="shared" si="3"/>
        <v>月</v>
      </c>
      <c r="C37" s="5" t="s">
        <v>3</v>
      </c>
      <c r="D37" s="4" t="s">
        <v>659</v>
      </c>
      <c r="E37" s="94" t="s">
        <v>1468</v>
      </c>
      <c r="F37" s="95"/>
      <c r="G37" s="16"/>
    </row>
    <row r="38" spans="1:7" s="17" customFormat="1" ht="42" customHeight="1">
      <c r="A38" s="15">
        <v>41220</v>
      </c>
      <c r="B38" s="5" t="str">
        <f t="shared" si="3"/>
        <v>水</v>
      </c>
      <c r="C38" s="5" t="s">
        <v>1975</v>
      </c>
      <c r="D38" s="4" t="s">
        <v>906</v>
      </c>
      <c r="E38" s="94" t="s">
        <v>1998</v>
      </c>
      <c r="F38" s="95"/>
      <c r="G38" s="16"/>
    </row>
    <row r="39" spans="1:7" s="17" customFormat="1" ht="42" customHeight="1">
      <c r="A39" s="15">
        <v>41221</v>
      </c>
      <c r="B39" s="5" t="str">
        <f t="shared" si="3"/>
        <v>木</v>
      </c>
      <c r="C39" s="5" t="s">
        <v>184</v>
      </c>
      <c r="D39" s="4" t="s">
        <v>906</v>
      </c>
      <c r="E39" s="94" t="s">
        <v>1016</v>
      </c>
      <c r="F39" s="95"/>
      <c r="G39" s="16"/>
    </row>
    <row r="40" spans="1:7" s="17" customFormat="1" ht="63.75" customHeight="1">
      <c r="A40" s="15">
        <v>41221</v>
      </c>
      <c r="B40" s="5" t="str">
        <f t="shared" si="3"/>
        <v>木</v>
      </c>
      <c r="C40" s="5" t="s">
        <v>1305</v>
      </c>
      <c r="D40" s="4" t="s">
        <v>906</v>
      </c>
      <c r="E40" s="94" t="s">
        <v>1293</v>
      </c>
      <c r="F40" s="95"/>
      <c r="G40" s="16"/>
    </row>
    <row r="41" spans="1:7" s="17" customFormat="1" ht="42" customHeight="1">
      <c r="A41" s="15">
        <v>41221</v>
      </c>
      <c r="B41" s="5" t="str">
        <f>TEXT(A41,"aaa")</f>
        <v>木</v>
      </c>
      <c r="C41" s="5" t="s">
        <v>361</v>
      </c>
      <c r="D41" s="4" t="s">
        <v>906</v>
      </c>
      <c r="E41" s="94" t="s">
        <v>527</v>
      </c>
      <c r="F41" s="95"/>
      <c r="G41" s="16"/>
    </row>
    <row r="42" spans="1:7" s="17" customFormat="1" ht="42" customHeight="1">
      <c r="A42" s="15">
        <v>41222</v>
      </c>
      <c r="B42" s="5" t="str">
        <f t="shared" si="3"/>
        <v>金</v>
      </c>
      <c r="C42" s="5" t="s">
        <v>177</v>
      </c>
      <c r="D42" s="4" t="s">
        <v>906</v>
      </c>
      <c r="E42" s="94" t="s">
        <v>1019</v>
      </c>
      <c r="F42" s="95"/>
      <c r="G42" s="16"/>
    </row>
    <row r="43" spans="1:7" s="17" customFormat="1" ht="42" customHeight="1">
      <c r="A43" s="15">
        <v>41222</v>
      </c>
      <c r="B43" s="5" t="str">
        <f t="shared" si="3"/>
        <v>金</v>
      </c>
      <c r="C43" s="5" t="s">
        <v>181</v>
      </c>
      <c r="D43" s="4" t="s">
        <v>906</v>
      </c>
      <c r="E43" s="94" t="s">
        <v>1402</v>
      </c>
      <c r="F43" s="95"/>
      <c r="G43" s="16"/>
    </row>
    <row r="44" spans="1:7" s="17" customFormat="1" ht="42" customHeight="1">
      <c r="A44" s="15">
        <v>41222</v>
      </c>
      <c r="B44" s="5" t="str">
        <f>TEXT(A44,"aaa")</f>
        <v>金</v>
      </c>
      <c r="C44" s="5" t="s">
        <v>1187</v>
      </c>
      <c r="D44" s="4" t="s">
        <v>906</v>
      </c>
      <c r="E44" s="94" t="s">
        <v>357</v>
      </c>
      <c r="F44" s="95"/>
      <c r="G44" s="16"/>
    </row>
    <row r="45" spans="1:7" s="17" customFormat="1" ht="41.25" customHeight="1">
      <c r="A45" s="15">
        <v>41225</v>
      </c>
      <c r="B45" s="5" t="str">
        <f t="shared" si="3"/>
        <v>月</v>
      </c>
      <c r="C45" s="5" t="s">
        <v>1047</v>
      </c>
      <c r="D45" s="4" t="s">
        <v>906</v>
      </c>
      <c r="E45" s="94" t="s">
        <v>1051</v>
      </c>
      <c r="F45" s="95"/>
      <c r="G45" s="16"/>
    </row>
    <row r="46" spans="1:7" s="17" customFormat="1" ht="41.25" customHeight="1">
      <c r="A46" s="15">
        <v>41225</v>
      </c>
      <c r="B46" s="5" t="str">
        <f t="shared" si="3"/>
        <v>月</v>
      </c>
      <c r="C46" s="5" t="s">
        <v>3</v>
      </c>
      <c r="D46" s="4" t="s">
        <v>659</v>
      </c>
      <c r="E46" s="94" t="s">
        <v>1469</v>
      </c>
      <c r="F46" s="95"/>
      <c r="G46" s="16"/>
    </row>
    <row r="47" spans="1:7" s="17" customFormat="1" ht="42" customHeight="1">
      <c r="A47" s="15">
        <v>41227</v>
      </c>
      <c r="B47" s="5" t="str">
        <f t="shared" si="3"/>
        <v>水</v>
      </c>
      <c r="C47" s="5" t="s">
        <v>1975</v>
      </c>
      <c r="D47" s="4" t="s">
        <v>906</v>
      </c>
      <c r="E47" s="94" t="s">
        <v>1306</v>
      </c>
      <c r="F47" s="95"/>
      <c r="G47" s="16"/>
    </row>
    <row r="48" spans="1:7" s="17" customFormat="1" ht="63.75" customHeight="1">
      <c r="A48" s="15">
        <v>41228</v>
      </c>
      <c r="B48" s="5" t="str">
        <f t="shared" si="3"/>
        <v>木</v>
      </c>
      <c r="C48" s="5" t="s">
        <v>1307</v>
      </c>
      <c r="D48" s="4" t="s">
        <v>906</v>
      </c>
      <c r="E48" s="94" t="s">
        <v>514</v>
      </c>
      <c r="F48" s="95"/>
      <c r="G48" s="16"/>
    </row>
    <row r="49" spans="1:7" s="17" customFormat="1" ht="56.25" customHeight="1">
      <c r="A49" s="15">
        <v>41228</v>
      </c>
      <c r="B49" s="5" t="str">
        <f>TEXT(A49,"aaa")</f>
        <v>木</v>
      </c>
      <c r="C49" s="68" t="s">
        <v>643</v>
      </c>
      <c r="D49" s="4" t="s">
        <v>906</v>
      </c>
      <c r="E49" s="94" t="s">
        <v>658</v>
      </c>
      <c r="F49" s="95"/>
      <c r="G49" s="16"/>
    </row>
    <row r="50" spans="1:7" s="17" customFormat="1" ht="42" customHeight="1">
      <c r="A50" s="15">
        <v>41229</v>
      </c>
      <c r="B50" s="5" t="str">
        <f>TEXT(A50,"aaa")</f>
        <v>金</v>
      </c>
      <c r="C50" s="5" t="s">
        <v>177</v>
      </c>
      <c r="D50" s="4" t="s">
        <v>906</v>
      </c>
      <c r="E50" s="94" t="s">
        <v>1290</v>
      </c>
      <c r="F50" s="95"/>
      <c r="G50" s="16"/>
    </row>
    <row r="51" spans="1:7" s="17" customFormat="1" ht="42" customHeight="1">
      <c r="A51" s="15">
        <v>41229</v>
      </c>
      <c r="B51" s="5" t="str">
        <f>TEXT(A51,"aaa")</f>
        <v>金</v>
      </c>
      <c r="C51" s="5" t="s">
        <v>181</v>
      </c>
      <c r="D51" s="4" t="s">
        <v>906</v>
      </c>
      <c r="E51" s="94" t="s">
        <v>1997</v>
      </c>
      <c r="F51" s="95"/>
      <c r="G51" s="16"/>
    </row>
    <row r="52" spans="1:7" s="17" customFormat="1" ht="42" customHeight="1">
      <c r="A52" s="15">
        <v>41229</v>
      </c>
      <c r="B52" s="5" t="str">
        <f>TEXT(A52,"aaa")</f>
        <v>金</v>
      </c>
      <c r="C52" s="5" t="s">
        <v>1187</v>
      </c>
      <c r="D52" s="4" t="s">
        <v>906</v>
      </c>
      <c r="E52" s="94" t="s">
        <v>699</v>
      </c>
      <c r="F52" s="95"/>
      <c r="G52" s="16"/>
    </row>
    <row r="53" spans="1:7" s="17" customFormat="1" ht="27">
      <c r="A53" s="15">
        <v>41232</v>
      </c>
      <c r="B53" s="5" t="str">
        <f aca="true" t="shared" si="4" ref="B53:B61">TEXT(A53,"aaa")</f>
        <v>月</v>
      </c>
      <c r="C53" s="5" t="s">
        <v>1047</v>
      </c>
      <c r="D53" s="4" t="s">
        <v>906</v>
      </c>
      <c r="E53" s="94" t="s">
        <v>1050</v>
      </c>
      <c r="F53" s="95"/>
      <c r="G53" s="16"/>
    </row>
    <row r="54" spans="1:7" s="17" customFormat="1" ht="27">
      <c r="A54" s="15">
        <v>41232</v>
      </c>
      <c r="B54" s="5" t="str">
        <f t="shared" si="4"/>
        <v>月</v>
      </c>
      <c r="C54" s="5" t="s">
        <v>384</v>
      </c>
      <c r="D54" s="4" t="s">
        <v>906</v>
      </c>
      <c r="E54" s="94" t="s">
        <v>515</v>
      </c>
      <c r="F54" s="95"/>
      <c r="G54" s="16"/>
    </row>
    <row r="55" spans="1:7" s="17" customFormat="1" ht="42" customHeight="1">
      <c r="A55" s="15">
        <v>41234</v>
      </c>
      <c r="B55" s="5" t="str">
        <f>TEXT(A55,"aaa")</f>
        <v>水</v>
      </c>
      <c r="C55" s="5" t="s">
        <v>1975</v>
      </c>
      <c r="D55" s="4" t="s">
        <v>906</v>
      </c>
      <c r="E55" s="94" t="s">
        <v>1943</v>
      </c>
      <c r="F55" s="95"/>
      <c r="G55" s="16"/>
    </row>
    <row r="56" spans="1:7" s="17" customFormat="1" ht="42" customHeight="1">
      <c r="A56" s="15">
        <v>41235</v>
      </c>
      <c r="B56" s="5" t="str">
        <f t="shared" si="4"/>
        <v>木</v>
      </c>
      <c r="C56" s="5" t="s">
        <v>184</v>
      </c>
      <c r="D56" s="4" t="s">
        <v>906</v>
      </c>
      <c r="E56" s="94" t="s">
        <v>1017</v>
      </c>
      <c r="F56" s="95"/>
      <c r="G56" s="16"/>
    </row>
    <row r="57" spans="1:7" s="17" customFormat="1" ht="63.75" customHeight="1">
      <c r="A57" s="15">
        <v>41235</v>
      </c>
      <c r="B57" s="5" t="str">
        <f t="shared" si="4"/>
        <v>木</v>
      </c>
      <c r="C57" s="5" t="s">
        <v>1308</v>
      </c>
      <c r="D57" s="4" t="s">
        <v>906</v>
      </c>
      <c r="E57" s="94" t="s">
        <v>1995</v>
      </c>
      <c r="F57" s="95"/>
      <c r="G57" s="16"/>
    </row>
    <row r="58" spans="1:7" s="17" customFormat="1" ht="42" customHeight="1">
      <c r="A58" s="15">
        <v>41235</v>
      </c>
      <c r="B58" s="5" t="str">
        <f>TEXT(A58,"aaa")</f>
        <v>木</v>
      </c>
      <c r="C58" s="5" t="s">
        <v>361</v>
      </c>
      <c r="D58" s="4" t="s">
        <v>906</v>
      </c>
      <c r="E58" s="94" t="s">
        <v>1647</v>
      </c>
      <c r="F58" s="95"/>
      <c r="G58" s="16"/>
    </row>
    <row r="59" spans="1:7" s="17" customFormat="1" ht="27">
      <c r="A59" s="15">
        <v>41239</v>
      </c>
      <c r="B59" s="5" t="str">
        <f t="shared" si="4"/>
        <v>月</v>
      </c>
      <c r="C59" s="5" t="s">
        <v>1047</v>
      </c>
      <c r="D59" s="4" t="s">
        <v>906</v>
      </c>
      <c r="E59" s="94" t="s">
        <v>967</v>
      </c>
      <c r="F59" s="95"/>
      <c r="G59" s="16"/>
    </row>
    <row r="60" spans="1:7" s="17" customFormat="1" ht="42" customHeight="1">
      <c r="A60" s="15">
        <v>41239</v>
      </c>
      <c r="B60" s="5" t="str">
        <f t="shared" si="4"/>
        <v>月</v>
      </c>
      <c r="C60" s="5" t="s">
        <v>384</v>
      </c>
      <c r="D60" s="4" t="s">
        <v>906</v>
      </c>
      <c r="E60" s="94" t="s">
        <v>968</v>
      </c>
      <c r="F60" s="95"/>
      <c r="G60" s="16"/>
    </row>
    <row r="61" spans="1:7" s="17" customFormat="1" ht="42" customHeight="1">
      <c r="A61" s="15">
        <v>41241</v>
      </c>
      <c r="B61" s="5" t="str">
        <f t="shared" si="4"/>
        <v>水</v>
      </c>
      <c r="C61" s="5" t="s">
        <v>1975</v>
      </c>
      <c r="D61" s="4" t="s">
        <v>906</v>
      </c>
      <c r="E61" s="94" t="s">
        <v>969</v>
      </c>
      <c r="F61" s="95"/>
      <c r="G61" s="16"/>
    </row>
    <row r="62" spans="1:7" s="17" customFormat="1" ht="63.75" customHeight="1">
      <c r="A62" s="15">
        <v>41242</v>
      </c>
      <c r="B62" s="5" t="str">
        <f aca="true" t="shared" si="5" ref="B62:B67">TEXT(A62,"aaa")</f>
        <v>木</v>
      </c>
      <c r="C62" s="5" t="s">
        <v>184</v>
      </c>
      <c r="D62" s="4" t="s">
        <v>906</v>
      </c>
      <c r="E62" s="94" t="s">
        <v>791</v>
      </c>
      <c r="F62" s="95"/>
      <c r="G62" s="16"/>
    </row>
    <row r="63" spans="1:6" ht="61.5" customHeight="1">
      <c r="A63" s="15">
        <v>41242</v>
      </c>
      <c r="B63" s="5" t="str">
        <f t="shared" si="5"/>
        <v>木</v>
      </c>
      <c r="C63" s="5" t="s">
        <v>1273</v>
      </c>
      <c r="D63" s="4" t="s">
        <v>906</v>
      </c>
      <c r="E63" s="94" t="s">
        <v>516</v>
      </c>
      <c r="F63" s="95"/>
    </row>
    <row r="64" spans="1:7" s="17" customFormat="1" ht="42" customHeight="1">
      <c r="A64" s="15">
        <v>41243</v>
      </c>
      <c r="B64" s="5" t="str">
        <f t="shared" si="5"/>
        <v>金</v>
      </c>
      <c r="C64" s="5" t="s">
        <v>1274</v>
      </c>
      <c r="D64" s="4" t="s">
        <v>906</v>
      </c>
      <c r="E64" s="94" t="s">
        <v>1275</v>
      </c>
      <c r="F64" s="95"/>
      <c r="G64" s="16"/>
    </row>
    <row r="65" spans="1:7" s="17" customFormat="1" ht="42" customHeight="1">
      <c r="A65" s="15">
        <v>41243</v>
      </c>
      <c r="B65" s="5" t="str">
        <f t="shared" si="5"/>
        <v>金</v>
      </c>
      <c r="C65" s="5" t="s">
        <v>177</v>
      </c>
      <c r="D65" s="4" t="s">
        <v>906</v>
      </c>
      <c r="E65" s="94" t="s">
        <v>1291</v>
      </c>
      <c r="F65" s="95"/>
      <c r="G65" s="16"/>
    </row>
    <row r="66" spans="1:7" s="17" customFormat="1" ht="42" customHeight="1">
      <c r="A66" s="15">
        <v>41243</v>
      </c>
      <c r="B66" s="5" t="str">
        <f t="shared" si="5"/>
        <v>金</v>
      </c>
      <c r="C66" s="5" t="s">
        <v>181</v>
      </c>
      <c r="D66" s="4" t="s">
        <v>906</v>
      </c>
      <c r="E66" s="94" t="s">
        <v>354</v>
      </c>
      <c r="F66" s="95"/>
      <c r="G66" s="16"/>
    </row>
    <row r="67" spans="1:6" ht="30" customHeight="1">
      <c r="A67" s="15">
        <v>41243</v>
      </c>
      <c r="B67" s="5" t="str">
        <f t="shared" si="5"/>
        <v>金</v>
      </c>
      <c r="C67" s="5" t="s">
        <v>1187</v>
      </c>
      <c r="D67" s="4" t="s">
        <v>906</v>
      </c>
      <c r="E67" s="94" t="s">
        <v>358</v>
      </c>
      <c r="F67" s="95"/>
    </row>
    <row r="68" spans="1:7" s="17" customFormat="1" ht="30" customHeight="1">
      <c r="A68" s="23"/>
      <c r="B68" s="24"/>
      <c r="C68" s="24"/>
      <c r="D68" s="25"/>
      <c r="E68" s="26"/>
      <c r="F68" s="26"/>
      <c r="G68" s="16"/>
    </row>
    <row r="69" spans="1:7" s="17" customFormat="1" ht="30" customHeight="1">
      <c r="A69" s="3" t="s">
        <v>908</v>
      </c>
      <c r="B69" s="1"/>
      <c r="C69" s="1"/>
      <c r="D69" s="1"/>
      <c r="E69" s="1"/>
      <c r="F69" s="9" t="str">
        <f>F4</f>
        <v>最終更新日：2013年6月25日</v>
      </c>
      <c r="G69" s="16"/>
    </row>
    <row r="70" spans="1:6" ht="48.75" customHeight="1">
      <c r="A70" s="96" t="s">
        <v>1825</v>
      </c>
      <c r="B70" s="97"/>
      <c r="C70" s="21" t="s">
        <v>1826</v>
      </c>
      <c r="D70" s="21" t="s">
        <v>1827</v>
      </c>
      <c r="E70" s="21" t="s">
        <v>1828</v>
      </c>
      <c r="F70" s="21" t="s">
        <v>1829</v>
      </c>
    </row>
    <row r="71" spans="1:6" ht="48.75" customHeight="1">
      <c r="A71" s="15">
        <v>41214</v>
      </c>
      <c r="B71" s="5" t="str">
        <f aca="true" t="shared" si="6" ref="B71:B82">TEXT(A71,"aaa")</f>
        <v>木</v>
      </c>
      <c r="C71" s="5" t="s">
        <v>919</v>
      </c>
      <c r="D71" s="4" t="s">
        <v>1471</v>
      </c>
      <c r="E71" s="20" t="s">
        <v>1915</v>
      </c>
      <c r="F71" s="6" t="s">
        <v>159</v>
      </c>
    </row>
    <row r="72" spans="1:6" ht="37.5" customHeight="1">
      <c r="A72" s="15">
        <v>41214</v>
      </c>
      <c r="B72" s="5" t="str">
        <f t="shared" si="6"/>
        <v>木</v>
      </c>
      <c r="C72" s="5" t="s">
        <v>418</v>
      </c>
      <c r="D72" s="4" t="s">
        <v>1471</v>
      </c>
      <c r="E72" s="20" t="s">
        <v>578</v>
      </c>
      <c r="F72" s="6" t="s">
        <v>1151</v>
      </c>
    </row>
    <row r="73" spans="1:6" ht="48.75" customHeight="1">
      <c r="A73" s="15">
        <v>41219</v>
      </c>
      <c r="B73" s="5" t="str">
        <f t="shared" si="6"/>
        <v>火</v>
      </c>
      <c r="C73" s="5" t="s">
        <v>1512</v>
      </c>
      <c r="D73" s="4" t="s">
        <v>1472</v>
      </c>
      <c r="E73" s="20" t="s">
        <v>1376</v>
      </c>
      <c r="F73" s="6" t="s">
        <v>277</v>
      </c>
    </row>
    <row r="74" spans="1:6" ht="48.75" customHeight="1">
      <c r="A74" s="15">
        <v>41219</v>
      </c>
      <c r="B74" s="5" t="str">
        <f t="shared" si="6"/>
        <v>火</v>
      </c>
      <c r="C74" s="5" t="s">
        <v>506</v>
      </c>
      <c r="D74" s="4" t="s">
        <v>1471</v>
      </c>
      <c r="E74" s="20" t="s">
        <v>1276</v>
      </c>
      <c r="F74" s="44" t="s">
        <v>158</v>
      </c>
    </row>
    <row r="75" spans="1:6" ht="60" customHeight="1">
      <c r="A75" s="15">
        <v>41223</v>
      </c>
      <c r="B75" s="5" t="str">
        <f t="shared" si="6"/>
        <v>土</v>
      </c>
      <c r="C75" s="5" t="s">
        <v>517</v>
      </c>
      <c r="D75" s="4" t="s">
        <v>1471</v>
      </c>
      <c r="E75" s="20" t="s">
        <v>661</v>
      </c>
      <c r="F75" s="6" t="s">
        <v>660</v>
      </c>
    </row>
    <row r="76" spans="1:6" ht="48.75" customHeight="1">
      <c r="A76" s="15">
        <v>41226</v>
      </c>
      <c r="B76" s="5" t="str">
        <f t="shared" si="6"/>
        <v>火</v>
      </c>
      <c r="C76" s="5" t="s">
        <v>506</v>
      </c>
      <c r="D76" s="4" t="s">
        <v>1471</v>
      </c>
      <c r="E76" s="20" t="s">
        <v>1276</v>
      </c>
      <c r="F76" s="6" t="s">
        <v>154</v>
      </c>
    </row>
    <row r="77" spans="1:6" ht="48.75" customHeight="1">
      <c r="A77" s="60">
        <v>41232</v>
      </c>
      <c r="B77" s="61" t="str">
        <f t="shared" si="6"/>
        <v>月</v>
      </c>
      <c r="C77" s="61" t="s">
        <v>1636</v>
      </c>
      <c r="D77" s="62" t="s">
        <v>2</v>
      </c>
      <c r="E77" s="64" t="s">
        <v>578</v>
      </c>
      <c r="F77" s="63" t="s">
        <v>251</v>
      </c>
    </row>
    <row r="78" spans="1:6" ht="48.75" customHeight="1">
      <c r="A78" s="15">
        <v>41235</v>
      </c>
      <c r="B78" s="5" t="str">
        <f t="shared" si="6"/>
        <v>木</v>
      </c>
      <c r="C78" s="5" t="s">
        <v>908</v>
      </c>
      <c r="D78" s="4" t="s">
        <v>2</v>
      </c>
      <c r="E78" s="20" t="s">
        <v>1352</v>
      </c>
      <c r="F78" s="6" t="s">
        <v>1912</v>
      </c>
    </row>
    <row r="79" spans="1:6" ht="48.75" customHeight="1">
      <c r="A79" s="15">
        <v>41235</v>
      </c>
      <c r="B79" s="5" t="str">
        <f>TEXT(A79,"aaa")</f>
        <v>木</v>
      </c>
      <c r="C79" s="5" t="s">
        <v>1815</v>
      </c>
      <c r="D79" s="4" t="s">
        <v>2</v>
      </c>
      <c r="E79" s="20" t="s">
        <v>578</v>
      </c>
      <c r="F79" s="6" t="s">
        <v>960</v>
      </c>
    </row>
    <row r="80" spans="1:6" ht="48.75" customHeight="1">
      <c r="A80" s="15">
        <v>41236</v>
      </c>
      <c r="B80" s="5" t="str">
        <f>TEXT(A80,"aaa")</f>
        <v>金</v>
      </c>
      <c r="C80" s="5" t="s">
        <v>1913</v>
      </c>
      <c r="D80" s="4" t="s">
        <v>2</v>
      </c>
      <c r="E80" s="20" t="s">
        <v>578</v>
      </c>
      <c r="F80" s="6" t="s">
        <v>961</v>
      </c>
    </row>
    <row r="81" spans="1:6" ht="48.75" customHeight="1">
      <c r="A81" s="15">
        <v>41240</v>
      </c>
      <c r="B81" s="5" t="str">
        <f>TEXT(A81,"aaa")</f>
        <v>火</v>
      </c>
      <c r="C81" s="5" t="s">
        <v>1512</v>
      </c>
      <c r="D81" s="4" t="s">
        <v>2</v>
      </c>
      <c r="E81" s="20" t="s">
        <v>1448</v>
      </c>
      <c r="F81" s="6" t="s">
        <v>960</v>
      </c>
    </row>
    <row r="82" spans="1:6" ht="47.25" customHeight="1">
      <c r="A82" s="15">
        <v>41241</v>
      </c>
      <c r="B82" s="5" t="str">
        <f t="shared" si="6"/>
        <v>水</v>
      </c>
      <c r="C82" s="5" t="s">
        <v>415</v>
      </c>
      <c r="D82" s="4" t="s">
        <v>7</v>
      </c>
      <c r="E82" s="20" t="s">
        <v>578</v>
      </c>
      <c r="F82" s="6" t="s">
        <v>355</v>
      </c>
    </row>
    <row r="83" spans="1:6" ht="48.75" customHeight="1">
      <c r="A83" s="15">
        <v>41242</v>
      </c>
      <c r="B83" s="5" t="str">
        <f>TEXT(A83,"aaa")</f>
        <v>木</v>
      </c>
      <c r="C83" s="5" t="s">
        <v>1815</v>
      </c>
      <c r="D83" s="4" t="s">
        <v>1471</v>
      </c>
      <c r="E83" s="20" t="s">
        <v>578</v>
      </c>
      <c r="F83" s="6" t="s">
        <v>1840</v>
      </c>
    </row>
    <row r="84" spans="1:6" ht="27">
      <c r="A84" s="15">
        <v>41243</v>
      </c>
      <c r="B84" s="5" t="str">
        <f>TEXT(A84,"aaa")</f>
        <v>金</v>
      </c>
      <c r="C84" s="5" t="s">
        <v>1913</v>
      </c>
      <c r="D84" s="4" t="s">
        <v>1472</v>
      </c>
      <c r="E84" s="20" t="s">
        <v>1915</v>
      </c>
      <c r="F84" s="6" t="s">
        <v>1236</v>
      </c>
    </row>
    <row r="85" spans="1:6" ht="40.5">
      <c r="A85" s="15">
        <v>41243</v>
      </c>
      <c r="B85" s="5" t="str">
        <f>TEXT(A85,"aaa")</f>
        <v>金</v>
      </c>
      <c r="C85" s="5" t="s">
        <v>970</v>
      </c>
      <c r="D85" s="4" t="s">
        <v>1942</v>
      </c>
      <c r="E85" s="20" t="s">
        <v>1455</v>
      </c>
      <c r="F85" s="6" t="s">
        <v>1456</v>
      </c>
    </row>
    <row r="86" spans="1:7" s="17" customFormat="1" ht="30.75" customHeight="1">
      <c r="A86" s="1"/>
      <c r="B86" s="1"/>
      <c r="C86" s="1"/>
      <c r="D86" s="1"/>
      <c r="E86" s="1"/>
      <c r="F86" s="1"/>
      <c r="G86" s="16"/>
    </row>
    <row r="87" spans="1:7" s="17" customFormat="1" ht="27" customHeight="1">
      <c r="A87" s="98" t="s">
        <v>5</v>
      </c>
      <c r="B87" s="99"/>
      <c r="C87" s="2" t="s">
        <v>1826</v>
      </c>
      <c r="D87" s="2" t="s">
        <v>6</v>
      </c>
      <c r="E87" s="98" t="s">
        <v>426</v>
      </c>
      <c r="F87" s="99"/>
      <c r="G87" s="16"/>
    </row>
    <row r="88" spans="1:6" ht="105" customHeight="1">
      <c r="A88" s="102" t="s">
        <v>157</v>
      </c>
      <c r="B88" s="101"/>
      <c r="C88" s="5" t="s">
        <v>1913</v>
      </c>
      <c r="D88" s="4" t="s">
        <v>216</v>
      </c>
      <c r="E88" s="107" t="s">
        <v>748</v>
      </c>
      <c r="F88" s="108"/>
    </row>
    <row r="89" spans="1:6" ht="30" customHeight="1">
      <c r="A89" s="12"/>
      <c r="B89" s="13"/>
      <c r="C89" s="13"/>
      <c r="D89" s="14"/>
      <c r="E89" s="14"/>
      <c r="F89" s="10"/>
    </row>
    <row r="90" spans="1:6" ht="30" customHeight="1">
      <c r="A90" s="3" t="s">
        <v>395</v>
      </c>
      <c r="F90" s="9" t="str">
        <f>F4</f>
        <v>最終更新日：2013年6月25日</v>
      </c>
    </row>
    <row r="91" spans="1:6" ht="28.5" customHeight="1">
      <c r="A91" s="96" t="s">
        <v>1825</v>
      </c>
      <c r="B91" s="97"/>
      <c r="C91" s="21" t="s">
        <v>1826</v>
      </c>
      <c r="D91" s="21" t="s">
        <v>1827</v>
      </c>
      <c r="E91" s="21" t="s">
        <v>1828</v>
      </c>
      <c r="F91" s="21" t="s">
        <v>1829</v>
      </c>
    </row>
    <row r="92" spans="1:6" ht="27">
      <c r="A92" s="15">
        <v>41215</v>
      </c>
      <c r="B92" s="5" t="str">
        <f aca="true" t="shared" si="7" ref="B92:B103">TEXT(A92,"aaa")</f>
        <v>金</v>
      </c>
      <c r="C92" s="5" t="s">
        <v>150</v>
      </c>
      <c r="D92" s="4" t="s">
        <v>1471</v>
      </c>
      <c r="E92" s="20" t="s">
        <v>1147</v>
      </c>
      <c r="F92" s="6" t="s">
        <v>1748</v>
      </c>
    </row>
    <row r="93" spans="1:6" ht="40.5">
      <c r="A93" s="15">
        <v>41219</v>
      </c>
      <c r="B93" s="5" t="str">
        <f t="shared" si="7"/>
        <v>火</v>
      </c>
      <c r="C93" s="5" t="s">
        <v>1473</v>
      </c>
      <c r="D93" s="4" t="s">
        <v>1277</v>
      </c>
      <c r="E93" s="20" t="s">
        <v>161</v>
      </c>
      <c r="F93" s="6" t="s">
        <v>160</v>
      </c>
    </row>
    <row r="94" spans="1:7" s="17" customFormat="1" ht="40.5">
      <c r="A94" s="15">
        <v>41220</v>
      </c>
      <c r="B94" s="5" t="str">
        <f t="shared" si="7"/>
        <v>水</v>
      </c>
      <c r="C94" s="5" t="s">
        <v>1409</v>
      </c>
      <c r="D94" s="4" t="s">
        <v>1471</v>
      </c>
      <c r="E94" s="20" t="s">
        <v>1410</v>
      </c>
      <c r="F94" s="6" t="s">
        <v>442</v>
      </c>
      <c r="G94" s="16"/>
    </row>
    <row r="95" spans="1:7" s="17" customFormat="1" ht="40.5">
      <c r="A95" s="15">
        <v>41221</v>
      </c>
      <c r="B95" s="5" t="str">
        <f t="shared" si="7"/>
        <v>木</v>
      </c>
      <c r="C95" s="5" t="s">
        <v>395</v>
      </c>
      <c r="D95" s="4" t="s">
        <v>1471</v>
      </c>
      <c r="E95" s="4" t="s">
        <v>342</v>
      </c>
      <c r="F95" s="6" t="s">
        <v>1154</v>
      </c>
      <c r="G95" s="16"/>
    </row>
    <row r="96" spans="1:6" ht="67.5">
      <c r="A96" s="15">
        <v>41221</v>
      </c>
      <c r="B96" s="5" t="str">
        <f t="shared" si="7"/>
        <v>木</v>
      </c>
      <c r="C96" s="5" t="s">
        <v>664</v>
      </c>
      <c r="D96" s="4" t="s">
        <v>1278</v>
      </c>
      <c r="E96" s="20" t="s">
        <v>1854</v>
      </c>
      <c r="F96" s="6" t="s">
        <v>1566</v>
      </c>
    </row>
    <row r="97" spans="1:6" ht="27">
      <c r="A97" s="15">
        <v>41222</v>
      </c>
      <c r="B97" s="5" t="str">
        <f t="shared" si="7"/>
        <v>金</v>
      </c>
      <c r="C97" s="5" t="s">
        <v>662</v>
      </c>
      <c r="D97" s="4" t="s">
        <v>518</v>
      </c>
      <c r="E97" s="20" t="s">
        <v>519</v>
      </c>
      <c r="F97" s="6" t="s">
        <v>663</v>
      </c>
    </row>
    <row r="98" spans="1:6" ht="39.75" customHeight="1">
      <c r="A98" s="15">
        <v>41235</v>
      </c>
      <c r="B98" s="5" t="str">
        <f t="shared" si="7"/>
        <v>木</v>
      </c>
      <c r="C98" s="5" t="s">
        <v>467</v>
      </c>
      <c r="D98" s="4" t="s">
        <v>1471</v>
      </c>
      <c r="E98" s="20" t="s">
        <v>1744</v>
      </c>
      <c r="F98" s="6" t="s">
        <v>1154</v>
      </c>
    </row>
    <row r="99" spans="1:6" ht="39.75" customHeight="1">
      <c r="A99" s="15">
        <v>41236</v>
      </c>
      <c r="B99" s="5" t="str">
        <f t="shared" si="7"/>
        <v>金</v>
      </c>
      <c r="C99" s="5" t="s">
        <v>150</v>
      </c>
      <c r="D99" s="4" t="s">
        <v>2</v>
      </c>
      <c r="E99" s="20" t="s">
        <v>578</v>
      </c>
      <c r="F99" s="6" t="s">
        <v>471</v>
      </c>
    </row>
    <row r="100" spans="1:6" ht="39.75" customHeight="1">
      <c r="A100" s="15">
        <v>41236</v>
      </c>
      <c r="B100" s="5" t="str">
        <f t="shared" si="7"/>
        <v>金</v>
      </c>
      <c r="C100" s="5" t="s">
        <v>662</v>
      </c>
      <c r="D100" s="4" t="s">
        <v>2</v>
      </c>
      <c r="E100" s="20" t="s">
        <v>578</v>
      </c>
      <c r="F100" s="6" t="s">
        <v>1945</v>
      </c>
    </row>
    <row r="101" spans="1:6" ht="39.75" customHeight="1">
      <c r="A101" s="15">
        <v>41236</v>
      </c>
      <c r="B101" s="5" t="str">
        <f>TEXT(A101,"aaa")</f>
        <v>金</v>
      </c>
      <c r="C101" s="5" t="s">
        <v>962</v>
      </c>
      <c r="D101" s="4" t="s">
        <v>2</v>
      </c>
      <c r="E101" s="20" t="s">
        <v>578</v>
      </c>
      <c r="F101" s="6" t="s">
        <v>471</v>
      </c>
    </row>
    <row r="102" spans="1:6" ht="39" customHeight="1">
      <c r="A102" s="15">
        <v>41240</v>
      </c>
      <c r="B102" s="5" t="str">
        <f t="shared" si="7"/>
        <v>火</v>
      </c>
      <c r="C102" s="5" t="s">
        <v>520</v>
      </c>
      <c r="D102" s="4" t="s">
        <v>2</v>
      </c>
      <c r="E102" s="20" t="s">
        <v>665</v>
      </c>
      <c r="F102" s="6" t="s">
        <v>251</v>
      </c>
    </row>
    <row r="103" spans="1:6" ht="57" customHeight="1">
      <c r="A103" s="15">
        <v>41242</v>
      </c>
      <c r="B103" s="5" t="str">
        <f t="shared" si="7"/>
        <v>木</v>
      </c>
      <c r="C103" s="5" t="s">
        <v>874</v>
      </c>
      <c r="D103" s="4" t="s">
        <v>2</v>
      </c>
      <c r="E103" s="20" t="s">
        <v>1853</v>
      </c>
      <c r="F103" s="6" t="s">
        <v>251</v>
      </c>
    </row>
    <row r="104" spans="1:6" ht="27.75" customHeight="1">
      <c r="A104" s="12"/>
      <c r="B104" s="13"/>
      <c r="C104" s="13"/>
      <c r="D104" s="14"/>
      <c r="E104" s="14"/>
      <c r="F104" s="10"/>
    </row>
    <row r="105" spans="1:6" ht="27.75" customHeight="1">
      <c r="A105" s="3" t="s">
        <v>396</v>
      </c>
      <c r="F105" s="9" t="str">
        <f>F4</f>
        <v>最終更新日：2013年6月25日</v>
      </c>
    </row>
    <row r="106" spans="1:6" ht="13.5">
      <c r="A106" s="96" t="s">
        <v>1825</v>
      </c>
      <c r="B106" s="97"/>
      <c r="C106" s="21" t="s">
        <v>1826</v>
      </c>
      <c r="D106" s="21" t="s">
        <v>1827</v>
      </c>
      <c r="E106" s="21" t="s">
        <v>1828</v>
      </c>
      <c r="F106" s="21" t="s">
        <v>1829</v>
      </c>
    </row>
    <row r="107" spans="1:6" ht="67.5">
      <c r="A107" s="60">
        <v>41217</v>
      </c>
      <c r="B107" s="61" t="str">
        <f>TEXT(A107,"aaa")</f>
        <v>日</v>
      </c>
      <c r="C107" s="61" t="s">
        <v>1333</v>
      </c>
      <c r="D107" s="27" t="s">
        <v>1471</v>
      </c>
      <c r="E107" s="27" t="s">
        <v>1685</v>
      </c>
      <c r="F107" s="63" t="s">
        <v>1686</v>
      </c>
    </row>
    <row r="108" spans="1:6" ht="28.5" customHeight="1">
      <c r="A108" s="15">
        <v>41226</v>
      </c>
      <c r="B108" s="61" t="str">
        <f>TEXT(A108,"aaa")</f>
        <v>火</v>
      </c>
      <c r="C108" s="5" t="s">
        <v>1122</v>
      </c>
      <c r="D108" s="4" t="s">
        <v>1279</v>
      </c>
      <c r="E108" s="4" t="s">
        <v>78</v>
      </c>
      <c r="F108" s="6" t="s">
        <v>1567</v>
      </c>
    </row>
    <row r="109" spans="1:6" ht="33.75" customHeight="1">
      <c r="A109" s="15">
        <v>41228</v>
      </c>
      <c r="B109" s="5" t="str">
        <f aca="true" t="shared" si="8" ref="B109:B119">TEXT(A109,"aaa")</f>
        <v>木</v>
      </c>
      <c r="C109" s="5" t="s">
        <v>871</v>
      </c>
      <c r="D109" s="4" t="s">
        <v>1472</v>
      </c>
      <c r="E109" s="20" t="s">
        <v>578</v>
      </c>
      <c r="F109" s="6" t="s">
        <v>1750</v>
      </c>
    </row>
    <row r="110" spans="1:6" ht="54">
      <c r="A110" s="15">
        <v>41232</v>
      </c>
      <c r="B110" s="5" t="str">
        <f>TEXT(A110,"aaa")</f>
        <v>月</v>
      </c>
      <c r="C110" s="5" t="s">
        <v>575</v>
      </c>
      <c r="D110" s="4" t="s">
        <v>1471</v>
      </c>
      <c r="E110" s="4" t="s">
        <v>1197</v>
      </c>
      <c r="F110" s="6" t="s">
        <v>1196</v>
      </c>
    </row>
    <row r="111" spans="1:6" ht="40.5">
      <c r="A111" s="59">
        <v>41235</v>
      </c>
      <c r="B111" s="5" t="str">
        <f>TEXT(A111,"aaa")</f>
        <v>木</v>
      </c>
      <c r="C111" s="22" t="s">
        <v>8</v>
      </c>
      <c r="D111" s="4" t="s">
        <v>1669</v>
      </c>
      <c r="E111" s="4" t="s">
        <v>578</v>
      </c>
      <c r="F111" s="6" t="s">
        <v>1198</v>
      </c>
    </row>
    <row r="112" spans="1:6" ht="189">
      <c r="A112" s="59">
        <v>41235</v>
      </c>
      <c r="B112" s="5" t="str">
        <f t="shared" si="8"/>
        <v>木</v>
      </c>
      <c r="C112" s="22" t="s">
        <v>8</v>
      </c>
      <c r="D112" s="4" t="s">
        <v>9</v>
      </c>
      <c r="E112" s="4"/>
      <c r="F112" s="6" t="s">
        <v>1120</v>
      </c>
    </row>
    <row r="113" spans="1:6" ht="27">
      <c r="A113" s="15">
        <v>41235</v>
      </c>
      <c r="B113" s="5" t="str">
        <f t="shared" si="8"/>
        <v>木</v>
      </c>
      <c r="C113" s="5" t="s">
        <v>871</v>
      </c>
      <c r="D113" s="4" t="s">
        <v>2</v>
      </c>
      <c r="E113" s="20" t="s">
        <v>700</v>
      </c>
      <c r="F113" s="6" t="s">
        <v>471</v>
      </c>
    </row>
    <row r="114" spans="1:6" ht="40.5">
      <c r="A114" s="15">
        <v>41235</v>
      </c>
      <c r="B114" s="5" t="str">
        <f t="shared" si="8"/>
        <v>木</v>
      </c>
      <c r="C114" s="5" t="s">
        <v>349</v>
      </c>
      <c r="D114" s="4" t="s">
        <v>701</v>
      </c>
      <c r="E114" s="20" t="s">
        <v>81</v>
      </c>
      <c r="F114" s="6" t="s">
        <v>79</v>
      </c>
    </row>
    <row r="115" spans="1:6" ht="27">
      <c r="A115" s="15">
        <v>41235</v>
      </c>
      <c r="B115" s="5" t="str">
        <f t="shared" si="8"/>
        <v>木</v>
      </c>
      <c r="C115" s="5" t="s">
        <v>704</v>
      </c>
      <c r="D115" s="4" t="s">
        <v>2</v>
      </c>
      <c r="E115" s="20" t="s">
        <v>1140</v>
      </c>
      <c r="F115" s="6" t="s">
        <v>471</v>
      </c>
    </row>
    <row r="116" spans="1:6" ht="27.75" customHeight="1">
      <c r="A116" s="15">
        <v>41236</v>
      </c>
      <c r="B116" s="5" t="str">
        <f t="shared" si="8"/>
        <v>金</v>
      </c>
      <c r="C116" s="5" t="s">
        <v>145</v>
      </c>
      <c r="D116" s="4" t="s">
        <v>2</v>
      </c>
      <c r="E116" s="20" t="s">
        <v>578</v>
      </c>
      <c r="F116" s="6" t="s">
        <v>1463</v>
      </c>
    </row>
    <row r="117" spans="1:6" ht="27.75" customHeight="1">
      <c r="A117" s="15">
        <v>41238</v>
      </c>
      <c r="B117" s="5" t="str">
        <f t="shared" si="8"/>
        <v>日</v>
      </c>
      <c r="C117" s="5" t="s">
        <v>1641</v>
      </c>
      <c r="D117" s="4" t="s">
        <v>1471</v>
      </c>
      <c r="E117" s="4" t="s">
        <v>578</v>
      </c>
      <c r="F117" s="6" t="s">
        <v>1687</v>
      </c>
    </row>
    <row r="118" spans="1:6" ht="54">
      <c r="A118" s="15">
        <v>41238</v>
      </c>
      <c r="B118" s="5" t="str">
        <f t="shared" si="8"/>
        <v>日</v>
      </c>
      <c r="C118" s="5" t="s">
        <v>1908</v>
      </c>
      <c r="D118" s="4" t="s">
        <v>1471</v>
      </c>
      <c r="E118" s="4" t="s">
        <v>77</v>
      </c>
      <c r="F118" s="6" t="s">
        <v>1909</v>
      </c>
    </row>
    <row r="119" spans="1:6" ht="27.75" customHeight="1">
      <c r="A119" s="59">
        <v>41242</v>
      </c>
      <c r="B119" s="5" t="str">
        <f t="shared" si="8"/>
        <v>木</v>
      </c>
      <c r="C119" s="22" t="s">
        <v>8</v>
      </c>
      <c r="D119" s="4" t="s">
        <v>2</v>
      </c>
      <c r="E119" s="4" t="s">
        <v>578</v>
      </c>
      <c r="F119" s="6" t="s">
        <v>1637</v>
      </c>
    </row>
  </sheetData>
  <sheetProtection/>
  <mergeCells count="50">
    <mergeCell ref="E87:F87"/>
    <mergeCell ref="A88:B88"/>
    <mergeCell ref="E88:F88"/>
    <mergeCell ref="E47:F47"/>
    <mergeCell ref="E62:F62"/>
    <mergeCell ref="E57:F57"/>
    <mergeCell ref="E63:F63"/>
    <mergeCell ref="E67:F67"/>
    <mergeCell ref="E66:F66"/>
    <mergeCell ref="E58:F58"/>
    <mergeCell ref="E30:F30"/>
    <mergeCell ref="E39:F39"/>
    <mergeCell ref="E56:F56"/>
    <mergeCell ref="E34:F34"/>
    <mergeCell ref="E43:F43"/>
    <mergeCell ref="E51:F51"/>
    <mergeCell ref="E38:F38"/>
    <mergeCell ref="E33:F33"/>
    <mergeCell ref="E42:F42"/>
    <mergeCell ref="E50:F50"/>
    <mergeCell ref="A106:B106"/>
    <mergeCell ref="A70:B70"/>
    <mergeCell ref="A91:B91"/>
    <mergeCell ref="E48:F48"/>
    <mergeCell ref="E53:F53"/>
    <mergeCell ref="E59:F59"/>
    <mergeCell ref="E65:F65"/>
    <mergeCell ref="E61:F61"/>
    <mergeCell ref="E55:F55"/>
    <mergeCell ref="A87:B87"/>
    <mergeCell ref="A5:B5"/>
    <mergeCell ref="A28:B28"/>
    <mergeCell ref="E28:F28"/>
    <mergeCell ref="E64:F64"/>
    <mergeCell ref="A29:B29"/>
    <mergeCell ref="E29:F29"/>
    <mergeCell ref="E36:F36"/>
    <mergeCell ref="E31:F31"/>
    <mergeCell ref="E40:F40"/>
    <mergeCell ref="E45:F45"/>
    <mergeCell ref="E60:F60"/>
    <mergeCell ref="E35:F35"/>
    <mergeCell ref="E44:F44"/>
    <mergeCell ref="E52:F52"/>
    <mergeCell ref="E54:F54"/>
    <mergeCell ref="E32:F32"/>
    <mergeCell ref="E41:F41"/>
    <mergeCell ref="E49:F49"/>
    <mergeCell ref="E37:F37"/>
    <mergeCell ref="E46:F46"/>
  </mergeCells>
  <printOptions/>
  <pageMargins left="0.75" right="0.75" top="1" bottom="1" header="0.512" footer="0.512"/>
  <pageSetup horizontalDpi="300" verticalDpi="300" orientation="portrait" paperSize="9" scale="35" r:id="rId1"/>
  <rowBreaks count="5" manualBreakCount="5">
    <brk id="26" max="5" man="1"/>
    <brk id="67" max="5" man="1"/>
    <brk id="87" max="255" man="1"/>
    <brk id="88" max="255" man="1"/>
    <brk id="103" max="5" man="1"/>
  </rowBreaks>
</worksheet>
</file>

<file path=xl/worksheets/sheet6.xml><?xml version="1.0" encoding="utf-8"?>
<worksheet xmlns="http://schemas.openxmlformats.org/spreadsheetml/2006/main" xmlns:r="http://schemas.openxmlformats.org/officeDocument/2006/relationships">
  <dimension ref="A1:G242"/>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579</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54">
      <c r="A6" s="15">
        <v>41244</v>
      </c>
      <c r="B6" s="5" t="str">
        <f aca="true" t="shared" si="0" ref="B6:B40">TEXT(A6,"aaa")</f>
        <v>土</v>
      </c>
      <c r="C6" s="5" t="s">
        <v>535</v>
      </c>
      <c r="D6" s="4" t="s">
        <v>1471</v>
      </c>
      <c r="E6" s="4" t="s">
        <v>1999</v>
      </c>
      <c r="F6" s="6" t="s">
        <v>1097</v>
      </c>
    </row>
    <row r="7" spans="1:6" ht="81">
      <c r="A7" s="15">
        <v>41245</v>
      </c>
      <c r="B7" s="5" t="str">
        <f t="shared" si="0"/>
        <v>日</v>
      </c>
      <c r="C7" s="5" t="s">
        <v>1365</v>
      </c>
      <c r="D7" s="4" t="s">
        <v>1471</v>
      </c>
      <c r="E7" s="4" t="s">
        <v>1390</v>
      </c>
      <c r="F7" s="6" t="s">
        <v>1389</v>
      </c>
    </row>
    <row r="8" spans="1:6" ht="40.5">
      <c r="A8" s="15">
        <v>41247</v>
      </c>
      <c r="B8" s="5" t="str">
        <f t="shared" si="0"/>
        <v>火</v>
      </c>
      <c r="C8" s="5" t="s">
        <v>931</v>
      </c>
      <c r="D8" s="4" t="s">
        <v>1471</v>
      </c>
      <c r="E8" s="20" t="s">
        <v>1517</v>
      </c>
      <c r="F8" s="6" t="s">
        <v>1518</v>
      </c>
    </row>
    <row r="9" spans="1:6" ht="135">
      <c r="A9" s="15">
        <v>41248</v>
      </c>
      <c r="B9" s="5" t="str">
        <f t="shared" si="0"/>
        <v>水</v>
      </c>
      <c r="C9" s="5" t="s">
        <v>1756</v>
      </c>
      <c r="D9" s="4" t="s">
        <v>4</v>
      </c>
      <c r="E9" s="4"/>
      <c r="F9" s="6" t="s">
        <v>1852</v>
      </c>
    </row>
    <row r="10" spans="1:6" ht="54">
      <c r="A10" s="15">
        <v>41251</v>
      </c>
      <c r="B10" s="5" t="str">
        <f t="shared" si="0"/>
        <v>土</v>
      </c>
      <c r="C10" s="5" t="s">
        <v>549</v>
      </c>
      <c r="D10" s="4" t="s">
        <v>1471</v>
      </c>
      <c r="E10" s="4" t="s">
        <v>1991</v>
      </c>
      <c r="F10" s="6" t="s">
        <v>1990</v>
      </c>
    </row>
    <row r="11" spans="1:6" ht="54">
      <c r="A11" s="15">
        <v>41251</v>
      </c>
      <c r="B11" s="5" t="str">
        <f t="shared" si="0"/>
        <v>土</v>
      </c>
      <c r="C11" s="5" t="s">
        <v>278</v>
      </c>
      <c r="D11" s="4" t="s">
        <v>1471</v>
      </c>
      <c r="E11" s="20" t="s">
        <v>1659</v>
      </c>
      <c r="F11" s="6" t="s">
        <v>1444</v>
      </c>
    </row>
    <row r="12" spans="1:6" ht="27">
      <c r="A12" s="15">
        <v>41252</v>
      </c>
      <c r="B12" s="5" t="str">
        <f t="shared" si="0"/>
        <v>日</v>
      </c>
      <c r="C12" s="5" t="s">
        <v>1475</v>
      </c>
      <c r="D12" s="4" t="s">
        <v>1471</v>
      </c>
      <c r="E12" s="4" t="s">
        <v>578</v>
      </c>
      <c r="F12" s="6" t="s">
        <v>730</v>
      </c>
    </row>
    <row r="13" spans="1:7" s="17" customFormat="1" ht="135">
      <c r="A13" s="15">
        <v>41255</v>
      </c>
      <c r="B13" s="5" t="str">
        <f t="shared" si="0"/>
        <v>水</v>
      </c>
      <c r="C13" s="5" t="s">
        <v>1756</v>
      </c>
      <c r="D13" s="4" t="s">
        <v>4</v>
      </c>
      <c r="E13" s="4"/>
      <c r="F13" s="6" t="s">
        <v>1852</v>
      </c>
      <c r="G13" s="16"/>
    </row>
    <row r="14" spans="1:7" s="76" customFormat="1" ht="40.5">
      <c r="A14" s="15">
        <v>41255</v>
      </c>
      <c r="B14" s="5" t="str">
        <f t="shared" si="0"/>
        <v>水</v>
      </c>
      <c r="C14" s="5" t="s">
        <v>1076</v>
      </c>
      <c r="D14" s="4" t="s">
        <v>1471</v>
      </c>
      <c r="E14" s="4" t="s">
        <v>491</v>
      </c>
      <c r="F14" s="6" t="s">
        <v>490</v>
      </c>
      <c r="G14" s="75"/>
    </row>
    <row r="15" spans="1:7" s="17" customFormat="1" ht="54">
      <c r="A15" s="15">
        <v>41256</v>
      </c>
      <c r="B15" s="5" t="str">
        <f t="shared" si="0"/>
        <v>木</v>
      </c>
      <c r="C15" s="5" t="s">
        <v>211</v>
      </c>
      <c r="D15" s="4" t="s">
        <v>1471</v>
      </c>
      <c r="E15" s="4" t="s">
        <v>578</v>
      </c>
      <c r="F15" s="6" t="s">
        <v>1838</v>
      </c>
      <c r="G15" s="16"/>
    </row>
    <row r="16" spans="1:6" ht="27" customHeight="1">
      <c r="A16" s="15">
        <v>41257</v>
      </c>
      <c r="B16" s="5" t="str">
        <f t="shared" si="0"/>
        <v>金</v>
      </c>
      <c r="C16" s="5" t="s">
        <v>1580</v>
      </c>
      <c r="D16" s="4" t="s">
        <v>1471</v>
      </c>
      <c r="E16" s="4"/>
      <c r="F16" s="6" t="s">
        <v>806</v>
      </c>
    </row>
    <row r="17" spans="1:7" s="17" customFormat="1" ht="54">
      <c r="A17" s="15">
        <v>41257</v>
      </c>
      <c r="B17" s="5" t="str">
        <f t="shared" si="0"/>
        <v>金</v>
      </c>
      <c r="C17" s="5" t="s">
        <v>169</v>
      </c>
      <c r="D17" s="4" t="s">
        <v>1471</v>
      </c>
      <c r="E17" s="4" t="s">
        <v>1388</v>
      </c>
      <c r="F17" s="6" t="s">
        <v>76</v>
      </c>
      <c r="G17" s="16"/>
    </row>
    <row r="18" spans="1:7" s="17" customFormat="1" ht="54">
      <c r="A18" s="15">
        <v>41258</v>
      </c>
      <c r="B18" s="5" t="str">
        <f t="shared" si="0"/>
        <v>土</v>
      </c>
      <c r="C18" s="5" t="s">
        <v>1372</v>
      </c>
      <c r="D18" s="4" t="s">
        <v>1471</v>
      </c>
      <c r="E18" s="27" t="s">
        <v>1934</v>
      </c>
      <c r="F18" s="6" t="s">
        <v>724</v>
      </c>
      <c r="G18" s="16"/>
    </row>
    <row r="19" spans="1:6" ht="54">
      <c r="A19" s="15">
        <v>41258</v>
      </c>
      <c r="B19" s="5" t="str">
        <f t="shared" si="0"/>
        <v>土</v>
      </c>
      <c r="C19" s="5" t="s">
        <v>1047</v>
      </c>
      <c r="D19" s="4" t="s">
        <v>1471</v>
      </c>
      <c r="E19" s="4" t="s">
        <v>578</v>
      </c>
      <c r="F19" s="6" t="s">
        <v>787</v>
      </c>
    </row>
    <row r="20" spans="1:6" ht="67.5">
      <c r="A20" s="15">
        <v>41258</v>
      </c>
      <c r="B20" s="5" t="str">
        <f t="shared" si="0"/>
        <v>土</v>
      </c>
      <c r="C20" s="5" t="s">
        <v>971</v>
      </c>
      <c r="D20" s="4" t="s">
        <v>386</v>
      </c>
      <c r="E20" s="4" t="s">
        <v>494</v>
      </c>
      <c r="F20" s="6" t="s">
        <v>1867</v>
      </c>
    </row>
    <row r="21" spans="1:6" ht="40.5">
      <c r="A21" s="15">
        <v>41258</v>
      </c>
      <c r="B21" s="5" t="str">
        <f t="shared" si="0"/>
        <v>土</v>
      </c>
      <c r="C21" s="5" t="s">
        <v>686</v>
      </c>
      <c r="D21" s="4" t="s">
        <v>1471</v>
      </c>
      <c r="E21" s="4" t="s">
        <v>578</v>
      </c>
      <c r="F21" s="6" t="s">
        <v>1272</v>
      </c>
    </row>
    <row r="22" spans="1:7" s="76" customFormat="1" ht="54">
      <c r="A22" s="15">
        <v>41258</v>
      </c>
      <c r="B22" s="5" t="str">
        <f t="shared" si="0"/>
        <v>土</v>
      </c>
      <c r="C22" s="5" t="s">
        <v>1660</v>
      </c>
      <c r="D22" s="4" t="s">
        <v>1471</v>
      </c>
      <c r="E22" s="4" t="s">
        <v>1661</v>
      </c>
      <c r="F22" s="6" t="s">
        <v>1662</v>
      </c>
      <c r="G22" s="75"/>
    </row>
    <row r="23" spans="1:6" ht="54">
      <c r="A23" s="15">
        <v>41259</v>
      </c>
      <c r="B23" s="5" t="str">
        <f t="shared" si="0"/>
        <v>日</v>
      </c>
      <c r="C23" s="5" t="s">
        <v>480</v>
      </c>
      <c r="D23" s="4" t="s">
        <v>1471</v>
      </c>
      <c r="E23" s="4" t="s">
        <v>1192</v>
      </c>
      <c r="F23" s="6" t="s">
        <v>668</v>
      </c>
    </row>
    <row r="24" spans="1:6" ht="41.25" customHeight="1">
      <c r="A24" s="15">
        <v>41260</v>
      </c>
      <c r="B24" s="5" t="str">
        <f t="shared" si="0"/>
        <v>月</v>
      </c>
      <c r="C24" s="5" t="s">
        <v>3</v>
      </c>
      <c r="D24" s="4" t="s">
        <v>1464</v>
      </c>
      <c r="E24" s="4" t="s">
        <v>578</v>
      </c>
      <c r="F24" s="6" t="s">
        <v>1223</v>
      </c>
    </row>
    <row r="25" spans="1:6" ht="40.5">
      <c r="A25" s="15">
        <v>41261</v>
      </c>
      <c r="B25" s="5" t="str">
        <f t="shared" si="0"/>
        <v>火</v>
      </c>
      <c r="C25" s="5" t="s">
        <v>1365</v>
      </c>
      <c r="D25" s="4" t="s">
        <v>1471</v>
      </c>
      <c r="E25" s="4" t="s">
        <v>1392</v>
      </c>
      <c r="F25" s="6" t="s">
        <v>1391</v>
      </c>
    </row>
    <row r="26" spans="1:6" ht="54">
      <c r="A26" s="15">
        <v>41261</v>
      </c>
      <c r="B26" s="5" t="str">
        <f t="shared" si="0"/>
        <v>火</v>
      </c>
      <c r="C26" s="5" t="s">
        <v>535</v>
      </c>
      <c r="D26" s="4" t="s">
        <v>1472</v>
      </c>
      <c r="E26" s="4" t="s">
        <v>895</v>
      </c>
      <c r="F26" s="6" t="s">
        <v>894</v>
      </c>
    </row>
    <row r="27" spans="1:6" ht="27">
      <c r="A27" s="15">
        <v>41262</v>
      </c>
      <c r="B27" s="5" t="str">
        <f t="shared" si="0"/>
        <v>水</v>
      </c>
      <c r="C27" s="5" t="s">
        <v>1072</v>
      </c>
      <c r="D27" s="4" t="s">
        <v>1471</v>
      </c>
      <c r="E27" s="4" t="s">
        <v>578</v>
      </c>
      <c r="F27" s="44" t="s">
        <v>1073</v>
      </c>
    </row>
    <row r="28" spans="1:6" ht="40.5">
      <c r="A28" s="15">
        <v>41263</v>
      </c>
      <c r="B28" s="5" t="str">
        <f t="shared" si="0"/>
        <v>木</v>
      </c>
      <c r="C28" s="5" t="s">
        <v>410</v>
      </c>
      <c r="D28" s="4" t="s">
        <v>1471</v>
      </c>
      <c r="E28" s="20" t="s">
        <v>411</v>
      </c>
      <c r="F28" s="6" t="s">
        <v>1722</v>
      </c>
    </row>
    <row r="29" spans="1:6" ht="40.5">
      <c r="A29" s="15">
        <v>41263</v>
      </c>
      <c r="B29" s="5" t="str">
        <f t="shared" si="0"/>
        <v>木</v>
      </c>
      <c r="C29" s="5" t="s">
        <v>1940</v>
      </c>
      <c r="D29" s="4" t="s">
        <v>1471</v>
      </c>
      <c r="E29" s="20" t="s">
        <v>1870</v>
      </c>
      <c r="F29" s="6" t="s">
        <v>1271</v>
      </c>
    </row>
    <row r="30" spans="1:7" s="17" customFormat="1" ht="40.5">
      <c r="A30" s="15">
        <v>41263</v>
      </c>
      <c r="B30" s="5" t="str">
        <f t="shared" si="0"/>
        <v>木</v>
      </c>
      <c r="C30" s="5" t="s">
        <v>972</v>
      </c>
      <c r="D30" s="4" t="s">
        <v>1471</v>
      </c>
      <c r="E30" s="4" t="s">
        <v>578</v>
      </c>
      <c r="F30" s="6" t="s">
        <v>1650</v>
      </c>
      <c r="G30" s="16"/>
    </row>
    <row r="31" spans="1:6" ht="54">
      <c r="A31" s="15">
        <v>41263</v>
      </c>
      <c r="B31" s="5" t="str">
        <f>TEXT(A31,"aaa")</f>
        <v>木</v>
      </c>
      <c r="C31" s="5" t="s">
        <v>1811</v>
      </c>
      <c r="D31" s="4" t="s">
        <v>1471</v>
      </c>
      <c r="E31" s="20" t="s">
        <v>1881</v>
      </c>
      <c r="F31" s="6" t="s">
        <v>1882</v>
      </c>
    </row>
    <row r="32" spans="1:7" s="17" customFormat="1" ht="30" customHeight="1">
      <c r="A32" s="15">
        <v>41264</v>
      </c>
      <c r="B32" s="5" t="str">
        <f t="shared" si="0"/>
        <v>金</v>
      </c>
      <c r="C32" s="5" t="s">
        <v>373</v>
      </c>
      <c r="D32" s="4" t="s">
        <v>1471</v>
      </c>
      <c r="E32" s="4" t="s">
        <v>578</v>
      </c>
      <c r="F32" s="6" t="s">
        <v>89</v>
      </c>
      <c r="G32" s="16"/>
    </row>
    <row r="33" spans="1:6" ht="40.5">
      <c r="A33" s="15">
        <v>41264</v>
      </c>
      <c r="B33" s="5" t="str">
        <f t="shared" si="0"/>
        <v>金</v>
      </c>
      <c r="C33" s="5" t="s">
        <v>1074</v>
      </c>
      <c r="D33" s="4" t="s">
        <v>1472</v>
      </c>
      <c r="E33" s="4" t="s">
        <v>578</v>
      </c>
      <c r="F33" s="6" t="s">
        <v>497</v>
      </c>
    </row>
    <row r="34" spans="1:6" ht="40.5">
      <c r="A34" s="15">
        <v>41264</v>
      </c>
      <c r="B34" s="5" t="str">
        <f t="shared" si="0"/>
        <v>金</v>
      </c>
      <c r="C34" s="5" t="s">
        <v>424</v>
      </c>
      <c r="D34" s="4" t="s">
        <v>1472</v>
      </c>
      <c r="E34" s="4" t="s">
        <v>578</v>
      </c>
      <c r="F34" s="6" t="s">
        <v>500</v>
      </c>
    </row>
    <row r="35" spans="1:6" ht="40.5">
      <c r="A35" s="15">
        <v>41264</v>
      </c>
      <c r="B35" s="5" t="str">
        <f t="shared" si="0"/>
        <v>金</v>
      </c>
      <c r="C35" s="5" t="s">
        <v>220</v>
      </c>
      <c r="D35" s="4" t="s">
        <v>1471</v>
      </c>
      <c r="E35" s="20" t="s">
        <v>221</v>
      </c>
      <c r="F35" s="6" t="s">
        <v>1651</v>
      </c>
    </row>
    <row r="36" spans="1:6" ht="40.5">
      <c r="A36" s="15">
        <v>41264</v>
      </c>
      <c r="B36" s="5" t="str">
        <f t="shared" si="0"/>
        <v>金</v>
      </c>
      <c r="C36" s="5" t="s">
        <v>937</v>
      </c>
      <c r="D36" s="4" t="s">
        <v>1640</v>
      </c>
      <c r="E36" s="20" t="s">
        <v>578</v>
      </c>
      <c r="F36" s="6" t="s">
        <v>1655</v>
      </c>
    </row>
    <row r="37" spans="1:7" s="17" customFormat="1" ht="40.5">
      <c r="A37" s="15">
        <v>41265</v>
      </c>
      <c r="B37" s="5" t="str">
        <f t="shared" si="0"/>
        <v>土</v>
      </c>
      <c r="C37" s="5" t="s">
        <v>181</v>
      </c>
      <c r="D37" s="4" t="s">
        <v>1471</v>
      </c>
      <c r="E37" s="4" t="s">
        <v>722</v>
      </c>
      <c r="F37" s="6" t="s">
        <v>723</v>
      </c>
      <c r="G37" s="16"/>
    </row>
    <row r="38" spans="1:7" s="17" customFormat="1" ht="54">
      <c r="A38" s="15">
        <v>41265</v>
      </c>
      <c r="B38" s="5" t="str">
        <f t="shared" si="0"/>
        <v>土</v>
      </c>
      <c r="C38" s="5" t="s">
        <v>812</v>
      </c>
      <c r="D38" s="4" t="s">
        <v>386</v>
      </c>
      <c r="E38" s="4" t="s">
        <v>1719</v>
      </c>
      <c r="F38" s="6" t="s">
        <v>1720</v>
      </c>
      <c r="G38" s="16"/>
    </row>
    <row r="39" spans="1:6" ht="54">
      <c r="A39" s="15">
        <v>41265</v>
      </c>
      <c r="B39" s="5" t="str">
        <f t="shared" si="0"/>
        <v>土</v>
      </c>
      <c r="C39" s="5" t="s">
        <v>1404</v>
      </c>
      <c r="D39" s="4" t="s">
        <v>1471</v>
      </c>
      <c r="E39" s="4" t="s">
        <v>698</v>
      </c>
      <c r="F39" s="6" t="s">
        <v>261</v>
      </c>
    </row>
    <row r="40" spans="1:6" ht="67.5">
      <c r="A40" s="15">
        <v>41265</v>
      </c>
      <c r="B40" s="5" t="str">
        <f t="shared" si="0"/>
        <v>土</v>
      </c>
      <c r="C40" s="5" t="s">
        <v>576</v>
      </c>
      <c r="D40" s="4" t="s">
        <v>1471</v>
      </c>
      <c r="E40" s="4" t="s">
        <v>578</v>
      </c>
      <c r="F40" s="6" t="s">
        <v>262</v>
      </c>
    </row>
    <row r="41" spans="1:7" s="17" customFormat="1" ht="54">
      <c r="A41" s="15">
        <v>41265</v>
      </c>
      <c r="B41" s="5" t="str">
        <f aca="true" t="shared" si="1" ref="B41:B80">TEXT(A41,"aaa")</f>
        <v>土</v>
      </c>
      <c r="C41" s="5" t="s">
        <v>1407</v>
      </c>
      <c r="D41" s="4" t="s">
        <v>1471</v>
      </c>
      <c r="E41" s="4" t="s">
        <v>1652</v>
      </c>
      <c r="F41" s="6" t="s">
        <v>1653</v>
      </c>
      <c r="G41" s="16"/>
    </row>
    <row r="42" spans="1:7" s="17" customFormat="1" ht="54">
      <c r="A42" s="15">
        <v>41265</v>
      </c>
      <c r="B42" s="5" t="str">
        <f t="shared" si="1"/>
        <v>土</v>
      </c>
      <c r="C42" s="5" t="s">
        <v>1975</v>
      </c>
      <c r="D42" s="4" t="s">
        <v>1471</v>
      </c>
      <c r="E42" s="4" t="s">
        <v>1663</v>
      </c>
      <c r="F42" s="6" t="s">
        <v>1440</v>
      </c>
      <c r="G42" s="16"/>
    </row>
    <row r="43" spans="1:6" ht="54">
      <c r="A43" s="15">
        <v>41265</v>
      </c>
      <c r="B43" s="5" t="str">
        <f>TEXT(A43,"aaa")</f>
        <v>土</v>
      </c>
      <c r="C43" s="5" t="s">
        <v>1189</v>
      </c>
      <c r="D43" s="4" t="s">
        <v>1471</v>
      </c>
      <c r="E43" s="4" t="s">
        <v>698</v>
      </c>
      <c r="F43" s="6" t="s">
        <v>863</v>
      </c>
    </row>
    <row r="44" spans="1:7" s="17" customFormat="1" ht="40.5">
      <c r="A44" s="15">
        <v>41266</v>
      </c>
      <c r="B44" s="5" t="str">
        <f t="shared" si="1"/>
        <v>日</v>
      </c>
      <c r="C44" s="5" t="s">
        <v>1941</v>
      </c>
      <c r="D44" s="4" t="s">
        <v>1942</v>
      </c>
      <c r="E44" s="4" t="s">
        <v>1933</v>
      </c>
      <c r="F44" s="6" t="s">
        <v>1839</v>
      </c>
      <c r="G44" s="16"/>
    </row>
    <row r="45" spans="1:6" ht="27">
      <c r="A45" s="15">
        <v>41267</v>
      </c>
      <c r="B45" s="5" t="str">
        <f t="shared" si="1"/>
        <v>月</v>
      </c>
      <c r="C45" s="5" t="s">
        <v>1337</v>
      </c>
      <c r="D45" s="4" t="s">
        <v>1472</v>
      </c>
      <c r="E45" s="4" t="s">
        <v>578</v>
      </c>
      <c r="F45" s="6" t="s">
        <v>498</v>
      </c>
    </row>
    <row r="46" spans="1:6" ht="27.75" customHeight="1">
      <c r="A46" s="15">
        <v>41267</v>
      </c>
      <c r="B46" s="5" t="str">
        <f t="shared" si="1"/>
        <v>月</v>
      </c>
      <c r="C46" s="5" t="s">
        <v>1047</v>
      </c>
      <c r="D46" s="4" t="s">
        <v>2</v>
      </c>
      <c r="E46" s="20" t="s">
        <v>578</v>
      </c>
      <c r="F46" s="6" t="s">
        <v>960</v>
      </c>
    </row>
    <row r="47" spans="1:7" s="17" customFormat="1" ht="33" customHeight="1">
      <c r="A47" s="15">
        <v>41267</v>
      </c>
      <c r="B47" s="5" t="str">
        <f t="shared" si="1"/>
        <v>月</v>
      </c>
      <c r="C47" s="5" t="s">
        <v>3</v>
      </c>
      <c r="D47" s="4" t="s">
        <v>2</v>
      </c>
      <c r="E47" s="4" t="s">
        <v>578</v>
      </c>
      <c r="F47" s="6" t="s">
        <v>600</v>
      </c>
      <c r="G47" s="16"/>
    </row>
    <row r="48" spans="1:6" ht="27" customHeight="1">
      <c r="A48" s="15">
        <v>41268</v>
      </c>
      <c r="B48" s="5" t="str">
        <f t="shared" si="1"/>
        <v>火</v>
      </c>
      <c r="C48" s="5" t="s">
        <v>812</v>
      </c>
      <c r="D48" s="4" t="s">
        <v>2</v>
      </c>
      <c r="E48" s="4" t="s">
        <v>1075</v>
      </c>
      <c r="F48" s="6" t="s">
        <v>811</v>
      </c>
    </row>
    <row r="49" spans="1:6" ht="27.75" customHeight="1">
      <c r="A49" s="15">
        <v>41268</v>
      </c>
      <c r="B49" s="5" t="str">
        <f t="shared" si="1"/>
        <v>火</v>
      </c>
      <c r="C49" s="5" t="s">
        <v>931</v>
      </c>
      <c r="D49" s="4" t="s">
        <v>2</v>
      </c>
      <c r="E49" s="20" t="s">
        <v>578</v>
      </c>
      <c r="F49" s="6" t="s">
        <v>1262</v>
      </c>
    </row>
    <row r="50" spans="1:7" s="76" customFormat="1" ht="27.75" customHeight="1">
      <c r="A50" s="15">
        <v>41268</v>
      </c>
      <c r="B50" s="5" t="str">
        <f t="shared" si="1"/>
        <v>火</v>
      </c>
      <c r="C50" s="5" t="s">
        <v>1365</v>
      </c>
      <c r="D50" s="4" t="s">
        <v>2</v>
      </c>
      <c r="E50" s="20" t="s">
        <v>578</v>
      </c>
      <c r="F50" s="6" t="s">
        <v>1393</v>
      </c>
      <c r="G50" s="75"/>
    </row>
    <row r="51" spans="1:7" s="76" customFormat="1" ht="40.5">
      <c r="A51" s="15">
        <v>41268</v>
      </c>
      <c r="B51" s="5" t="str">
        <f t="shared" si="1"/>
        <v>火</v>
      </c>
      <c r="C51" s="5" t="s">
        <v>891</v>
      </c>
      <c r="D51" s="4" t="s">
        <v>1471</v>
      </c>
      <c r="E51" s="20" t="s">
        <v>892</v>
      </c>
      <c r="F51" s="6" t="s">
        <v>893</v>
      </c>
      <c r="G51" s="75"/>
    </row>
    <row r="52" spans="1:7" s="76" customFormat="1" ht="54">
      <c r="A52" s="15">
        <v>41268</v>
      </c>
      <c r="B52" s="5" t="str">
        <f t="shared" si="1"/>
        <v>火</v>
      </c>
      <c r="C52" s="5" t="s">
        <v>535</v>
      </c>
      <c r="D52" s="4" t="s">
        <v>2</v>
      </c>
      <c r="E52" s="4" t="s">
        <v>895</v>
      </c>
      <c r="F52" s="6" t="s">
        <v>1393</v>
      </c>
      <c r="G52" s="75"/>
    </row>
    <row r="53" spans="1:7" s="76" customFormat="1" ht="27.75" customHeight="1">
      <c r="A53" s="15">
        <v>41269</v>
      </c>
      <c r="B53" s="5" t="str">
        <f t="shared" si="1"/>
        <v>水</v>
      </c>
      <c r="C53" s="5" t="s">
        <v>1076</v>
      </c>
      <c r="D53" s="4" t="s">
        <v>2</v>
      </c>
      <c r="E53" s="20" t="s">
        <v>578</v>
      </c>
      <c r="F53" s="6"/>
      <c r="G53" s="75"/>
    </row>
    <row r="54" spans="1:6" ht="27" customHeight="1">
      <c r="A54" s="15">
        <v>41269</v>
      </c>
      <c r="B54" s="5" t="str">
        <f t="shared" si="1"/>
        <v>水</v>
      </c>
      <c r="C54" s="5" t="s">
        <v>1660</v>
      </c>
      <c r="D54" s="4" t="s">
        <v>2</v>
      </c>
      <c r="E54" s="20" t="s">
        <v>578</v>
      </c>
      <c r="F54" s="6"/>
    </row>
    <row r="55" spans="1:6" ht="27" customHeight="1">
      <c r="A55" s="15">
        <v>41269</v>
      </c>
      <c r="B55" s="5" t="str">
        <f>TEXT(A55,"aaa")</f>
        <v>水</v>
      </c>
      <c r="C55" s="5" t="s">
        <v>378</v>
      </c>
      <c r="D55" s="4" t="s">
        <v>2</v>
      </c>
      <c r="E55" s="20" t="s">
        <v>578</v>
      </c>
      <c r="F55" s="6" t="s">
        <v>960</v>
      </c>
    </row>
    <row r="56" spans="1:6" ht="27.75" customHeight="1">
      <c r="A56" s="15">
        <v>41270</v>
      </c>
      <c r="B56" s="5" t="str">
        <f t="shared" si="1"/>
        <v>木</v>
      </c>
      <c r="C56" s="5" t="s">
        <v>410</v>
      </c>
      <c r="D56" s="4" t="s">
        <v>2</v>
      </c>
      <c r="E56" s="20" t="s">
        <v>578</v>
      </c>
      <c r="F56" s="6" t="s">
        <v>251</v>
      </c>
    </row>
    <row r="57" spans="1:6" ht="27.75" customHeight="1">
      <c r="A57" s="15">
        <v>41270</v>
      </c>
      <c r="B57" s="5" t="str">
        <f t="shared" si="1"/>
        <v>木</v>
      </c>
      <c r="C57" s="5" t="s">
        <v>1372</v>
      </c>
      <c r="D57" s="4" t="s">
        <v>2</v>
      </c>
      <c r="E57" s="20" t="s">
        <v>578</v>
      </c>
      <c r="F57" s="6" t="s">
        <v>1262</v>
      </c>
    </row>
    <row r="58" spans="1:6" ht="27.75" customHeight="1">
      <c r="A58" s="15">
        <v>41270</v>
      </c>
      <c r="B58" s="5" t="str">
        <f t="shared" si="1"/>
        <v>木</v>
      </c>
      <c r="C58" s="5" t="s">
        <v>1072</v>
      </c>
      <c r="D58" s="4" t="s">
        <v>2</v>
      </c>
      <c r="E58" s="20" t="s">
        <v>578</v>
      </c>
      <c r="F58" s="6" t="s">
        <v>1393</v>
      </c>
    </row>
    <row r="59" spans="1:6" ht="27.75" customHeight="1">
      <c r="A59" s="15">
        <v>41270</v>
      </c>
      <c r="B59" s="5" t="str">
        <f t="shared" si="1"/>
        <v>木</v>
      </c>
      <c r="C59" s="5" t="s">
        <v>211</v>
      </c>
      <c r="D59" s="4" t="s">
        <v>2</v>
      </c>
      <c r="E59" s="20" t="s">
        <v>578</v>
      </c>
      <c r="F59" s="6" t="s">
        <v>1837</v>
      </c>
    </row>
    <row r="60" spans="1:6" ht="27.75" customHeight="1">
      <c r="A60" s="15">
        <v>41270</v>
      </c>
      <c r="B60" s="5" t="str">
        <f t="shared" si="1"/>
        <v>木</v>
      </c>
      <c r="C60" s="5" t="s">
        <v>938</v>
      </c>
      <c r="D60" s="4" t="s">
        <v>2</v>
      </c>
      <c r="E60" s="20" t="s">
        <v>578</v>
      </c>
      <c r="F60" s="6" t="s">
        <v>960</v>
      </c>
    </row>
    <row r="61" spans="1:6" ht="27.75" customHeight="1">
      <c r="A61" s="15">
        <v>41270</v>
      </c>
      <c r="B61" s="5" t="str">
        <f t="shared" si="1"/>
        <v>木</v>
      </c>
      <c r="C61" s="5" t="s">
        <v>1940</v>
      </c>
      <c r="D61" s="4" t="s">
        <v>2</v>
      </c>
      <c r="E61" s="20" t="s">
        <v>578</v>
      </c>
      <c r="F61" s="6" t="s">
        <v>1393</v>
      </c>
    </row>
    <row r="62" spans="1:6" ht="27" customHeight="1">
      <c r="A62" s="15">
        <v>41270</v>
      </c>
      <c r="B62" s="5" t="str">
        <f t="shared" si="1"/>
        <v>木</v>
      </c>
      <c r="C62" s="5" t="s">
        <v>1404</v>
      </c>
      <c r="D62" s="4" t="s">
        <v>2</v>
      </c>
      <c r="E62" s="20" t="s">
        <v>578</v>
      </c>
      <c r="F62" s="6" t="s">
        <v>1393</v>
      </c>
    </row>
    <row r="63" spans="1:6" ht="27.75" customHeight="1">
      <c r="A63" s="15">
        <v>41270</v>
      </c>
      <c r="B63" s="5" t="str">
        <f t="shared" si="1"/>
        <v>木</v>
      </c>
      <c r="C63" s="5" t="s">
        <v>1944</v>
      </c>
      <c r="D63" s="4" t="s">
        <v>2</v>
      </c>
      <c r="E63" s="20" t="s">
        <v>578</v>
      </c>
      <c r="F63" s="6" t="s">
        <v>1837</v>
      </c>
    </row>
    <row r="64" spans="1:6" ht="27.75" customHeight="1">
      <c r="A64" s="15">
        <v>41270</v>
      </c>
      <c r="B64" s="5" t="str">
        <f t="shared" si="1"/>
        <v>木</v>
      </c>
      <c r="C64" s="5" t="s">
        <v>278</v>
      </c>
      <c r="D64" s="4" t="s">
        <v>2</v>
      </c>
      <c r="E64" s="20" t="s">
        <v>578</v>
      </c>
      <c r="F64" s="6" t="s">
        <v>1262</v>
      </c>
    </row>
    <row r="65" spans="1:7" s="17" customFormat="1" ht="30" customHeight="1">
      <c r="A65" s="15">
        <v>41270</v>
      </c>
      <c r="B65" s="5" t="str">
        <f>TEXT(A65,"aaa")</f>
        <v>木</v>
      </c>
      <c r="C65" s="5" t="s">
        <v>1189</v>
      </c>
      <c r="D65" s="4" t="s">
        <v>2</v>
      </c>
      <c r="E65" s="20" t="s">
        <v>578</v>
      </c>
      <c r="F65" s="6" t="s">
        <v>1393</v>
      </c>
      <c r="G65" s="16"/>
    </row>
    <row r="66" spans="1:7" s="17" customFormat="1" ht="30" customHeight="1">
      <c r="A66" s="15">
        <v>41270</v>
      </c>
      <c r="B66" s="5" t="str">
        <f>TEXT(A66,"aaa")</f>
        <v>木</v>
      </c>
      <c r="C66" s="5" t="s">
        <v>1811</v>
      </c>
      <c r="D66" s="4" t="s">
        <v>2</v>
      </c>
      <c r="E66" s="20" t="s">
        <v>578</v>
      </c>
      <c r="F66" s="6" t="s">
        <v>1393</v>
      </c>
      <c r="G66" s="16"/>
    </row>
    <row r="67" spans="1:7" s="17" customFormat="1" ht="30" customHeight="1">
      <c r="A67" s="15">
        <v>41270</v>
      </c>
      <c r="B67" s="5" t="str">
        <f>TEXT(A67,"aaa")</f>
        <v>木</v>
      </c>
      <c r="C67" s="5" t="s">
        <v>568</v>
      </c>
      <c r="D67" s="4" t="s">
        <v>2</v>
      </c>
      <c r="E67" s="20" t="s">
        <v>578</v>
      </c>
      <c r="F67" s="6" t="s">
        <v>960</v>
      </c>
      <c r="G67" s="16"/>
    </row>
    <row r="68" spans="1:7" s="17" customFormat="1" ht="48.75" customHeight="1">
      <c r="A68" s="15">
        <v>41271</v>
      </c>
      <c r="B68" s="5" t="str">
        <f t="shared" si="1"/>
        <v>金</v>
      </c>
      <c r="C68" s="5" t="s">
        <v>939</v>
      </c>
      <c r="D68" s="4" t="s">
        <v>2</v>
      </c>
      <c r="E68" s="4" t="s">
        <v>578</v>
      </c>
      <c r="F68" s="6" t="s">
        <v>236</v>
      </c>
      <c r="G68" s="16"/>
    </row>
    <row r="69" spans="1:6" ht="54" customHeight="1">
      <c r="A69" s="15">
        <v>41271</v>
      </c>
      <c r="B69" s="5" t="str">
        <f t="shared" si="1"/>
        <v>金</v>
      </c>
      <c r="C69" s="5" t="s">
        <v>169</v>
      </c>
      <c r="D69" s="4" t="s">
        <v>2</v>
      </c>
      <c r="E69" s="4" t="s">
        <v>374</v>
      </c>
      <c r="F69" s="6"/>
    </row>
    <row r="70" spans="1:6" ht="27.75" customHeight="1">
      <c r="A70" s="15">
        <v>41271</v>
      </c>
      <c r="B70" s="5" t="str">
        <f t="shared" si="1"/>
        <v>金</v>
      </c>
      <c r="C70" s="5" t="s">
        <v>181</v>
      </c>
      <c r="D70" s="4" t="s">
        <v>2</v>
      </c>
      <c r="E70" s="4" t="s">
        <v>578</v>
      </c>
      <c r="F70" s="6"/>
    </row>
    <row r="71" spans="1:6" ht="27.75" customHeight="1">
      <c r="A71" s="15">
        <v>41271</v>
      </c>
      <c r="B71" s="5" t="str">
        <f t="shared" si="1"/>
        <v>金</v>
      </c>
      <c r="C71" s="5" t="s">
        <v>1077</v>
      </c>
      <c r="D71" s="4" t="s">
        <v>2</v>
      </c>
      <c r="E71" s="20" t="s">
        <v>578</v>
      </c>
      <c r="F71" s="6" t="s">
        <v>960</v>
      </c>
    </row>
    <row r="72" spans="1:6" ht="27.75" customHeight="1">
      <c r="A72" s="15">
        <v>41271</v>
      </c>
      <c r="B72" s="5" t="str">
        <f t="shared" si="1"/>
        <v>金</v>
      </c>
      <c r="C72" s="5" t="s">
        <v>424</v>
      </c>
      <c r="D72" s="4" t="s">
        <v>2</v>
      </c>
      <c r="E72" s="20" t="s">
        <v>578</v>
      </c>
      <c r="F72" s="6" t="s">
        <v>1834</v>
      </c>
    </row>
    <row r="73" spans="1:6" ht="27.75" customHeight="1">
      <c r="A73" s="15">
        <v>41271</v>
      </c>
      <c r="B73" s="5" t="str">
        <f t="shared" si="1"/>
        <v>金</v>
      </c>
      <c r="C73" s="5" t="s">
        <v>220</v>
      </c>
      <c r="D73" s="4" t="s">
        <v>2</v>
      </c>
      <c r="E73" s="20" t="s">
        <v>578</v>
      </c>
      <c r="F73" s="6" t="s">
        <v>1393</v>
      </c>
    </row>
    <row r="74" spans="1:6" ht="27.75" customHeight="1">
      <c r="A74" s="15">
        <v>41271</v>
      </c>
      <c r="B74" s="5" t="str">
        <f>TEXT(A74,"aaa")</f>
        <v>金</v>
      </c>
      <c r="C74" s="5" t="s">
        <v>1191</v>
      </c>
      <c r="D74" s="4" t="s">
        <v>2</v>
      </c>
      <c r="E74" s="4" t="s">
        <v>578</v>
      </c>
      <c r="F74" s="6"/>
    </row>
    <row r="75" spans="1:6" ht="27.75" customHeight="1">
      <c r="A75" s="15">
        <v>41271</v>
      </c>
      <c r="B75" s="5" t="str">
        <f>TEXT(A75,"aaa")</f>
        <v>金</v>
      </c>
      <c r="C75" s="5" t="s">
        <v>1475</v>
      </c>
      <c r="D75" s="4" t="s">
        <v>2</v>
      </c>
      <c r="E75" s="4" t="s">
        <v>578</v>
      </c>
      <c r="F75" s="6" t="s">
        <v>1324</v>
      </c>
    </row>
    <row r="76" spans="1:6" ht="27.75" customHeight="1">
      <c r="A76" s="15">
        <v>41271</v>
      </c>
      <c r="B76" s="5" t="str">
        <f>TEXT(A76,"aaa")</f>
        <v>金</v>
      </c>
      <c r="C76" s="5" t="s">
        <v>1032</v>
      </c>
      <c r="D76" s="4" t="s">
        <v>2</v>
      </c>
      <c r="E76" s="4" t="s">
        <v>578</v>
      </c>
      <c r="F76" s="6"/>
    </row>
    <row r="77" spans="1:6" ht="27.75" customHeight="1">
      <c r="A77" s="15">
        <v>41274</v>
      </c>
      <c r="B77" s="5" t="str">
        <f t="shared" si="1"/>
        <v>月</v>
      </c>
      <c r="C77" s="5" t="s">
        <v>1337</v>
      </c>
      <c r="D77" s="4" t="s">
        <v>2</v>
      </c>
      <c r="E77" s="20" t="s">
        <v>578</v>
      </c>
      <c r="F77" s="6" t="s">
        <v>1393</v>
      </c>
    </row>
    <row r="78" spans="1:6" ht="30" customHeight="1">
      <c r="A78" s="15">
        <v>41274</v>
      </c>
      <c r="B78" s="5" t="str">
        <f t="shared" si="1"/>
        <v>月</v>
      </c>
      <c r="C78" s="5" t="s">
        <v>1047</v>
      </c>
      <c r="D78" s="4" t="s">
        <v>2</v>
      </c>
      <c r="E78" s="20" t="s">
        <v>578</v>
      </c>
      <c r="F78" s="6" t="s">
        <v>960</v>
      </c>
    </row>
    <row r="79" spans="1:6" ht="30" customHeight="1">
      <c r="A79" s="15">
        <v>41274</v>
      </c>
      <c r="B79" s="5" t="str">
        <f t="shared" si="1"/>
        <v>月</v>
      </c>
      <c r="C79" s="5" t="s">
        <v>1405</v>
      </c>
      <c r="D79" s="4" t="s">
        <v>2</v>
      </c>
      <c r="E79" s="20" t="s">
        <v>578</v>
      </c>
      <c r="F79" s="6" t="s">
        <v>960</v>
      </c>
    </row>
    <row r="80" spans="1:7" s="17" customFormat="1" ht="30.75" customHeight="1">
      <c r="A80" s="15">
        <v>41274</v>
      </c>
      <c r="B80" s="5" t="str">
        <f t="shared" si="1"/>
        <v>月</v>
      </c>
      <c r="C80" s="5" t="s">
        <v>3</v>
      </c>
      <c r="D80" s="4" t="s">
        <v>2</v>
      </c>
      <c r="E80" s="4" t="s">
        <v>578</v>
      </c>
      <c r="F80" s="6" t="s">
        <v>2</v>
      </c>
      <c r="G80" s="16"/>
    </row>
    <row r="81" ht="30" customHeight="1"/>
    <row r="82" spans="1:6" ht="30" customHeight="1">
      <c r="A82" s="98" t="s">
        <v>5</v>
      </c>
      <c r="B82" s="99"/>
      <c r="C82" s="2" t="s">
        <v>1826</v>
      </c>
      <c r="D82" s="2" t="s">
        <v>6</v>
      </c>
      <c r="E82" s="98" t="s">
        <v>426</v>
      </c>
      <c r="F82" s="99"/>
    </row>
    <row r="83" spans="1:6" ht="30" customHeight="1">
      <c r="A83" s="102" t="s">
        <v>1608</v>
      </c>
      <c r="B83" s="101"/>
      <c r="C83" s="5" t="s">
        <v>384</v>
      </c>
      <c r="D83" s="4" t="s">
        <v>1614</v>
      </c>
      <c r="E83" s="107" t="s">
        <v>1607</v>
      </c>
      <c r="F83" s="108"/>
    </row>
    <row r="84" spans="1:6" ht="30" customHeight="1">
      <c r="A84" s="15">
        <v>41246</v>
      </c>
      <c r="B84" s="5" t="str">
        <f>TEXT(A84,"aaa")</f>
        <v>月</v>
      </c>
      <c r="C84" s="5" t="s">
        <v>1047</v>
      </c>
      <c r="D84" s="4" t="s">
        <v>906</v>
      </c>
      <c r="E84" s="94" t="s">
        <v>492</v>
      </c>
      <c r="F84" s="95"/>
    </row>
    <row r="85" spans="1:6" ht="30" customHeight="1">
      <c r="A85" s="15">
        <v>41246</v>
      </c>
      <c r="B85" s="5" t="str">
        <f>TEXT(A85,"aaa")</f>
        <v>月</v>
      </c>
      <c r="C85" s="5" t="s">
        <v>3</v>
      </c>
      <c r="D85" s="4" t="s">
        <v>1590</v>
      </c>
      <c r="E85" s="94" t="s">
        <v>1465</v>
      </c>
      <c r="F85" s="95"/>
    </row>
    <row r="86" spans="1:6" ht="43.5" customHeight="1">
      <c r="A86" s="15">
        <v>41248</v>
      </c>
      <c r="B86" s="5" t="str">
        <f>TEXT(A86,"aaa")</f>
        <v>水</v>
      </c>
      <c r="C86" s="5" t="s">
        <v>1975</v>
      </c>
      <c r="D86" s="4" t="s">
        <v>906</v>
      </c>
      <c r="E86" s="94" t="s">
        <v>1441</v>
      </c>
      <c r="F86" s="95"/>
    </row>
    <row r="87" spans="1:7" s="17" customFormat="1" ht="86.25" customHeight="1">
      <c r="A87" s="15">
        <v>41248</v>
      </c>
      <c r="B87" s="5" t="str">
        <f>TEXT(A87,"aaa")</f>
        <v>水</v>
      </c>
      <c r="C87" s="5" t="s">
        <v>864</v>
      </c>
      <c r="D87" s="4" t="s">
        <v>906</v>
      </c>
      <c r="E87" s="94" t="s">
        <v>865</v>
      </c>
      <c r="F87" s="95"/>
      <c r="G87" s="16"/>
    </row>
    <row r="88" spans="1:6" ht="30" customHeight="1">
      <c r="A88" s="15">
        <v>41249</v>
      </c>
      <c r="B88" s="5" t="str">
        <f aca="true" t="shared" si="2" ref="B88:B110">TEXT(A88,"aaa")</f>
        <v>木</v>
      </c>
      <c r="C88" s="5" t="s">
        <v>184</v>
      </c>
      <c r="D88" s="4" t="s">
        <v>906</v>
      </c>
      <c r="E88" s="94" t="s">
        <v>725</v>
      </c>
      <c r="F88" s="95"/>
    </row>
    <row r="89" spans="1:6" ht="51.75" customHeight="1">
      <c r="A89" s="15">
        <v>41249</v>
      </c>
      <c r="B89" s="5" t="str">
        <f>TEXT(A89,"aaa")</f>
        <v>木</v>
      </c>
      <c r="C89" s="5" t="s">
        <v>237</v>
      </c>
      <c r="D89" s="4" t="s">
        <v>906</v>
      </c>
      <c r="E89" s="94" t="s">
        <v>670</v>
      </c>
      <c r="F89" s="95"/>
    </row>
    <row r="90" spans="1:6" ht="91.5" customHeight="1">
      <c r="A90" s="15">
        <v>41249</v>
      </c>
      <c r="B90" s="5" t="str">
        <f>TEXT(A90,"aaa")</f>
        <v>木</v>
      </c>
      <c r="C90" s="5" t="s">
        <v>671</v>
      </c>
      <c r="D90" s="4" t="s">
        <v>906</v>
      </c>
      <c r="E90" s="94" t="s">
        <v>1648</v>
      </c>
      <c r="F90" s="95"/>
    </row>
    <row r="91" spans="1:6" ht="30" customHeight="1">
      <c r="A91" s="15">
        <v>41250</v>
      </c>
      <c r="B91" s="5" t="str">
        <f t="shared" si="2"/>
        <v>金</v>
      </c>
      <c r="C91" s="5" t="s">
        <v>181</v>
      </c>
      <c r="D91" s="4" t="s">
        <v>906</v>
      </c>
      <c r="E91" s="94" t="s">
        <v>1394</v>
      </c>
      <c r="F91" s="95"/>
    </row>
    <row r="92" spans="1:6" ht="39" customHeight="1">
      <c r="A92" s="15">
        <v>41250</v>
      </c>
      <c r="B92" s="5" t="str">
        <f t="shared" si="2"/>
        <v>金</v>
      </c>
      <c r="C92" s="5" t="s">
        <v>177</v>
      </c>
      <c r="D92" s="4" t="s">
        <v>906</v>
      </c>
      <c r="E92" s="94" t="s">
        <v>729</v>
      </c>
      <c r="F92" s="95"/>
    </row>
    <row r="93" spans="1:6" ht="36" customHeight="1">
      <c r="A93" s="15">
        <v>41250</v>
      </c>
      <c r="B93" s="5" t="str">
        <f t="shared" si="2"/>
        <v>金</v>
      </c>
      <c r="C93" s="5" t="s">
        <v>1187</v>
      </c>
      <c r="D93" s="4" t="s">
        <v>906</v>
      </c>
      <c r="E93" s="94" t="s">
        <v>1835</v>
      </c>
      <c r="F93" s="95"/>
    </row>
    <row r="94" spans="1:6" ht="38.25" customHeight="1">
      <c r="A94" s="15">
        <v>41250</v>
      </c>
      <c r="B94" s="5" t="str">
        <f>TEXT(A94,"aaa")</f>
        <v>金</v>
      </c>
      <c r="C94" s="5" t="s">
        <v>672</v>
      </c>
      <c r="D94" s="4" t="s">
        <v>906</v>
      </c>
      <c r="E94" s="94" t="s">
        <v>1656</v>
      </c>
      <c r="F94" s="95"/>
    </row>
    <row r="95" spans="1:6" ht="30" customHeight="1">
      <c r="A95" s="15">
        <v>41253</v>
      </c>
      <c r="B95" s="5" t="str">
        <f t="shared" si="2"/>
        <v>月</v>
      </c>
      <c r="C95" s="5" t="s">
        <v>1047</v>
      </c>
      <c r="D95" s="4" t="s">
        <v>906</v>
      </c>
      <c r="E95" s="94" t="s">
        <v>493</v>
      </c>
      <c r="F95" s="95"/>
    </row>
    <row r="96" spans="1:6" ht="30" customHeight="1">
      <c r="A96" s="15">
        <v>41253</v>
      </c>
      <c r="B96" s="5" t="str">
        <f>TEXT(A96,"aaa")</f>
        <v>月</v>
      </c>
      <c r="C96" s="5" t="s">
        <v>3</v>
      </c>
      <c r="D96" s="4" t="s">
        <v>1590</v>
      </c>
      <c r="E96" s="94" t="s">
        <v>1591</v>
      </c>
      <c r="F96" s="95"/>
    </row>
    <row r="97" spans="1:7" s="17" customFormat="1" ht="27">
      <c r="A97" s="15">
        <v>41255</v>
      </c>
      <c r="B97" s="5" t="str">
        <f t="shared" si="2"/>
        <v>水</v>
      </c>
      <c r="C97" s="5" t="s">
        <v>1975</v>
      </c>
      <c r="D97" s="4" t="s">
        <v>906</v>
      </c>
      <c r="E97" s="94" t="s">
        <v>673</v>
      </c>
      <c r="F97" s="95"/>
      <c r="G97" s="16"/>
    </row>
    <row r="98" spans="1:6" ht="34.5" customHeight="1">
      <c r="A98" s="15">
        <v>41255</v>
      </c>
      <c r="B98" s="5" t="str">
        <f>TEXT(A98,"aaa")</f>
        <v>水</v>
      </c>
      <c r="C98" s="5" t="s">
        <v>864</v>
      </c>
      <c r="D98" s="4" t="s">
        <v>906</v>
      </c>
      <c r="E98" s="94" t="s">
        <v>867</v>
      </c>
      <c r="F98" s="95"/>
    </row>
    <row r="99" spans="1:6" ht="30" customHeight="1">
      <c r="A99" s="15">
        <v>41256</v>
      </c>
      <c r="B99" s="5" t="str">
        <f t="shared" si="2"/>
        <v>木</v>
      </c>
      <c r="C99" s="5" t="s">
        <v>184</v>
      </c>
      <c r="D99" s="4" t="s">
        <v>906</v>
      </c>
      <c r="E99" s="94" t="s">
        <v>726</v>
      </c>
      <c r="F99" s="95"/>
    </row>
    <row r="100" spans="1:6" ht="30" customHeight="1">
      <c r="A100" s="15">
        <v>41256</v>
      </c>
      <c r="B100" s="5" t="str">
        <f>TEXT(A100,"aaa")</f>
        <v>木</v>
      </c>
      <c r="C100" s="5" t="s">
        <v>674</v>
      </c>
      <c r="D100" s="4" t="s">
        <v>906</v>
      </c>
      <c r="E100" s="94" t="s">
        <v>1649</v>
      </c>
      <c r="F100" s="95"/>
    </row>
    <row r="101" spans="1:6" ht="33" customHeight="1">
      <c r="A101" s="15">
        <v>41257</v>
      </c>
      <c r="B101" s="5" t="str">
        <f t="shared" si="2"/>
        <v>金</v>
      </c>
      <c r="C101" s="5" t="s">
        <v>675</v>
      </c>
      <c r="D101" s="4" t="s">
        <v>906</v>
      </c>
      <c r="E101" s="94" t="s">
        <v>1604</v>
      </c>
      <c r="F101" s="95"/>
    </row>
    <row r="102" spans="1:6" ht="30" customHeight="1">
      <c r="A102" s="15">
        <v>41257</v>
      </c>
      <c r="B102" s="5" t="str">
        <f t="shared" si="2"/>
        <v>金</v>
      </c>
      <c r="C102" s="5" t="s">
        <v>181</v>
      </c>
      <c r="D102" s="4" t="s">
        <v>906</v>
      </c>
      <c r="E102" s="94" t="s">
        <v>721</v>
      </c>
      <c r="F102" s="95"/>
    </row>
    <row r="103" spans="1:6" ht="30" customHeight="1">
      <c r="A103" s="15">
        <v>41257</v>
      </c>
      <c r="B103" s="5" t="str">
        <f t="shared" si="2"/>
        <v>金</v>
      </c>
      <c r="C103" s="5" t="s">
        <v>1187</v>
      </c>
      <c r="D103" s="4" t="s">
        <v>906</v>
      </c>
      <c r="E103" s="94" t="s">
        <v>1836</v>
      </c>
      <c r="F103" s="95"/>
    </row>
    <row r="104" spans="1:6" ht="43.5" customHeight="1">
      <c r="A104" s="15">
        <v>41257</v>
      </c>
      <c r="B104" s="5" t="str">
        <f t="shared" si="2"/>
        <v>金</v>
      </c>
      <c r="C104" s="5" t="s">
        <v>676</v>
      </c>
      <c r="D104" s="4" t="s">
        <v>906</v>
      </c>
      <c r="E104" s="94" t="s">
        <v>1657</v>
      </c>
      <c r="F104" s="95"/>
    </row>
    <row r="105" spans="1:6" ht="43.5" customHeight="1">
      <c r="A105" s="15">
        <v>41257</v>
      </c>
      <c r="B105" s="5" t="str">
        <f t="shared" si="2"/>
        <v>金</v>
      </c>
      <c r="C105" s="5" t="s">
        <v>177</v>
      </c>
      <c r="D105" s="4" t="s">
        <v>906</v>
      </c>
      <c r="E105" s="94" t="s">
        <v>1322</v>
      </c>
      <c r="F105" s="95"/>
    </row>
    <row r="106" spans="1:6" ht="30" customHeight="1">
      <c r="A106" s="15">
        <v>41262</v>
      </c>
      <c r="B106" s="5" t="str">
        <f>TEXT(A106,"aaa")</f>
        <v>水</v>
      </c>
      <c r="C106" s="5" t="s">
        <v>864</v>
      </c>
      <c r="D106" s="4" t="s">
        <v>906</v>
      </c>
      <c r="E106" s="94" t="s">
        <v>866</v>
      </c>
      <c r="F106" s="95"/>
    </row>
    <row r="107" spans="1:6" ht="45" customHeight="1">
      <c r="A107" s="15">
        <v>41263</v>
      </c>
      <c r="B107" s="5" t="str">
        <f t="shared" si="2"/>
        <v>木</v>
      </c>
      <c r="C107" s="5" t="s">
        <v>184</v>
      </c>
      <c r="D107" s="4" t="s">
        <v>906</v>
      </c>
      <c r="E107" s="94" t="s">
        <v>727</v>
      </c>
      <c r="F107" s="95"/>
    </row>
    <row r="108" spans="1:6" ht="68.25" customHeight="1">
      <c r="A108" s="15">
        <v>41263</v>
      </c>
      <c r="B108" s="5" t="str">
        <f t="shared" si="2"/>
        <v>木</v>
      </c>
      <c r="C108" s="5" t="s">
        <v>677</v>
      </c>
      <c r="D108" s="4" t="s">
        <v>906</v>
      </c>
      <c r="E108" s="94" t="s">
        <v>678</v>
      </c>
      <c r="F108" s="95"/>
    </row>
    <row r="109" spans="1:6" ht="47.25" customHeight="1">
      <c r="A109" s="15">
        <v>41264</v>
      </c>
      <c r="B109" s="5" t="str">
        <f t="shared" si="2"/>
        <v>金</v>
      </c>
      <c r="C109" s="5" t="s">
        <v>177</v>
      </c>
      <c r="D109" s="4" t="s">
        <v>906</v>
      </c>
      <c r="E109" s="94" t="s">
        <v>1323</v>
      </c>
      <c r="F109" s="95"/>
    </row>
    <row r="110" spans="1:6" ht="63.75" customHeight="1">
      <c r="A110" s="15">
        <v>41269</v>
      </c>
      <c r="B110" s="5" t="str">
        <f t="shared" si="2"/>
        <v>水</v>
      </c>
      <c r="C110" s="5" t="s">
        <v>1975</v>
      </c>
      <c r="D110" s="4" t="s">
        <v>906</v>
      </c>
      <c r="E110" s="94" t="s">
        <v>940</v>
      </c>
      <c r="F110" s="95"/>
    </row>
    <row r="111" spans="1:6" ht="60" customHeight="1">
      <c r="A111" s="15">
        <v>41270</v>
      </c>
      <c r="B111" s="5" t="str">
        <f>TEXT(A111,"aaa")</f>
        <v>木</v>
      </c>
      <c r="C111" s="5" t="s">
        <v>184</v>
      </c>
      <c r="D111" s="4" t="s">
        <v>906</v>
      </c>
      <c r="E111" s="94" t="s">
        <v>728</v>
      </c>
      <c r="F111" s="95"/>
    </row>
    <row r="112" spans="1:6" ht="52.5" customHeight="1">
      <c r="A112" s="102" t="s">
        <v>1216</v>
      </c>
      <c r="B112" s="101"/>
      <c r="C112" s="5" t="s">
        <v>1191</v>
      </c>
      <c r="D112" s="4" t="s">
        <v>216</v>
      </c>
      <c r="E112" s="107" t="s">
        <v>1217</v>
      </c>
      <c r="F112" s="108"/>
    </row>
    <row r="113" spans="1:6" ht="46.5" customHeight="1">
      <c r="A113" s="102" t="s">
        <v>272</v>
      </c>
      <c r="B113" s="101"/>
      <c r="C113" s="5" t="s">
        <v>864</v>
      </c>
      <c r="D113" s="4" t="s">
        <v>216</v>
      </c>
      <c r="E113" s="107" t="s">
        <v>580</v>
      </c>
      <c r="F113" s="108"/>
    </row>
    <row r="114" spans="1:6" ht="30" customHeight="1">
      <c r="A114" s="102" t="s">
        <v>1592</v>
      </c>
      <c r="B114" s="101"/>
      <c r="C114" s="5" t="s">
        <v>3</v>
      </c>
      <c r="D114" s="4" t="s">
        <v>216</v>
      </c>
      <c r="E114" s="107" t="s">
        <v>223</v>
      </c>
      <c r="F114" s="108"/>
    </row>
    <row r="115" spans="1:6" ht="30" customHeight="1">
      <c r="A115" s="102" t="s">
        <v>1592</v>
      </c>
      <c r="B115" s="101"/>
      <c r="C115" s="5" t="s">
        <v>1033</v>
      </c>
      <c r="D115" s="4" t="s">
        <v>216</v>
      </c>
      <c r="E115" s="107" t="s">
        <v>1297</v>
      </c>
      <c r="F115" s="108"/>
    </row>
    <row r="116" spans="1:6" ht="30" customHeight="1">
      <c r="A116" s="102" t="s">
        <v>1553</v>
      </c>
      <c r="B116" s="101"/>
      <c r="C116" s="5" t="s">
        <v>882</v>
      </c>
      <c r="D116" s="4" t="s">
        <v>216</v>
      </c>
      <c r="E116" s="107" t="s">
        <v>1554</v>
      </c>
      <c r="F116" s="108"/>
    </row>
    <row r="117" spans="1:6" ht="30" customHeight="1">
      <c r="A117" s="102" t="s">
        <v>1624</v>
      </c>
      <c r="B117" s="101"/>
      <c r="C117" s="5" t="s">
        <v>581</v>
      </c>
      <c r="D117" s="4" t="s">
        <v>216</v>
      </c>
      <c r="E117" s="107" t="s">
        <v>582</v>
      </c>
      <c r="F117" s="108"/>
    </row>
    <row r="118" spans="1:6" ht="30" customHeight="1">
      <c r="A118" s="102" t="s">
        <v>1623</v>
      </c>
      <c r="B118" s="101"/>
      <c r="C118" s="5" t="s">
        <v>1404</v>
      </c>
      <c r="D118" s="4" t="s">
        <v>216</v>
      </c>
      <c r="E118" s="107"/>
      <c r="F118" s="108"/>
    </row>
    <row r="119" spans="1:6" ht="30" customHeight="1">
      <c r="A119" s="112" t="s">
        <v>1623</v>
      </c>
      <c r="B119" s="101"/>
      <c r="C119" s="5" t="s">
        <v>185</v>
      </c>
      <c r="D119" s="4" t="s">
        <v>216</v>
      </c>
      <c r="E119" s="107" t="s">
        <v>1625</v>
      </c>
      <c r="F119" s="108"/>
    </row>
    <row r="120" spans="1:6" ht="48" customHeight="1">
      <c r="A120" s="102" t="s">
        <v>569</v>
      </c>
      <c r="B120" s="101"/>
      <c r="C120" s="5" t="s">
        <v>481</v>
      </c>
      <c r="D120" s="4" t="s">
        <v>216</v>
      </c>
      <c r="E120" s="107" t="s">
        <v>941</v>
      </c>
      <c r="F120" s="108"/>
    </row>
    <row r="121" spans="1:6" ht="57.75" customHeight="1">
      <c r="A121" s="102" t="s">
        <v>1629</v>
      </c>
      <c r="B121" s="101"/>
      <c r="C121" s="5" t="s">
        <v>1758</v>
      </c>
      <c r="D121" s="4" t="s">
        <v>216</v>
      </c>
      <c r="E121" s="107" t="s">
        <v>1630</v>
      </c>
      <c r="F121" s="108"/>
    </row>
    <row r="122" spans="1:6" ht="30" customHeight="1">
      <c r="A122" s="102" t="s">
        <v>860</v>
      </c>
      <c r="B122" s="101"/>
      <c r="C122" s="5" t="s">
        <v>861</v>
      </c>
      <c r="D122" s="4" t="s">
        <v>216</v>
      </c>
      <c r="E122" s="107" t="s">
        <v>273</v>
      </c>
      <c r="F122" s="108"/>
    </row>
    <row r="123" spans="1:6" ht="30" customHeight="1">
      <c r="A123" s="102" t="s">
        <v>860</v>
      </c>
      <c r="B123" s="101"/>
      <c r="C123" s="5" t="s">
        <v>381</v>
      </c>
      <c r="D123" s="4" t="s">
        <v>216</v>
      </c>
      <c r="E123" s="107" t="s">
        <v>1619</v>
      </c>
      <c r="F123" s="108"/>
    </row>
    <row r="124" spans="1:6" ht="30" customHeight="1">
      <c r="A124" s="102" t="s">
        <v>1880</v>
      </c>
      <c r="B124" s="101"/>
      <c r="C124" s="5" t="s">
        <v>942</v>
      </c>
      <c r="D124" s="4" t="s">
        <v>216</v>
      </c>
      <c r="E124" s="107"/>
      <c r="F124" s="108"/>
    </row>
    <row r="125" spans="1:6" ht="30" customHeight="1">
      <c r="A125" s="102" t="s">
        <v>1880</v>
      </c>
      <c r="B125" s="101"/>
      <c r="C125" s="5" t="s">
        <v>1975</v>
      </c>
      <c r="D125" s="4" t="s">
        <v>216</v>
      </c>
      <c r="E125" s="107"/>
      <c r="F125" s="108"/>
    </row>
    <row r="126" spans="1:6" ht="30" customHeight="1">
      <c r="A126" s="102" t="s">
        <v>1880</v>
      </c>
      <c r="B126" s="101"/>
      <c r="C126" s="5" t="s">
        <v>884</v>
      </c>
      <c r="D126" s="4" t="s">
        <v>216</v>
      </c>
      <c r="E126" s="107" t="s">
        <v>1309</v>
      </c>
      <c r="F126" s="108"/>
    </row>
    <row r="127" spans="1:6" ht="30" customHeight="1">
      <c r="A127" s="102" t="s">
        <v>1880</v>
      </c>
      <c r="B127" s="101"/>
      <c r="C127" s="5" t="s">
        <v>931</v>
      </c>
      <c r="D127" s="4" t="s">
        <v>216</v>
      </c>
      <c r="E127" s="107" t="s">
        <v>499</v>
      </c>
      <c r="F127" s="108"/>
    </row>
    <row r="128" spans="1:6" ht="30" customHeight="1">
      <c r="A128" s="102" t="s">
        <v>1880</v>
      </c>
      <c r="B128" s="101"/>
      <c r="C128" s="5" t="s">
        <v>501</v>
      </c>
      <c r="D128" s="4" t="s">
        <v>216</v>
      </c>
      <c r="E128" s="107"/>
      <c r="F128" s="108"/>
    </row>
    <row r="129" spans="1:6" ht="30" customHeight="1">
      <c r="A129" s="102" t="s">
        <v>1880</v>
      </c>
      <c r="B129" s="101"/>
      <c r="C129" s="5" t="s">
        <v>549</v>
      </c>
      <c r="D129" s="4" t="s">
        <v>216</v>
      </c>
      <c r="E129" s="107" t="s">
        <v>1621</v>
      </c>
      <c r="F129" s="108"/>
    </row>
    <row r="130" spans="1:6" ht="35.25" customHeight="1">
      <c r="A130" s="102" t="s">
        <v>1880</v>
      </c>
      <c r="B130" s="101"/>
      <c r="C130" s="5" t="s">
        <v>1372</v>
      </c>
      <c r="D130" s="4" t="s">
        <v>216</v>
      </c>
      <c r="E130" s="107" t="s">
        <v>1373</v>
      </c>
      <c r="F130" s="108"/>
    </row>
    <row r="131" spans="1:6" ht="30" customHeight="1">
      <c r="A131" s="102" t="s">
        <v>1880</v>
      </c>
      <c r="B131" s="101"/>
      <c r="C131" s="5" t="s">
        <v>1188</v>
      </c>
      <c r="D131" s="4" t="s">
        <v>216</v>
      </c>
      <c r="E131" s="107" t="s">
        <v>1298</v>
      </c>
      <c r="F131" s="108"/>
    </row>
    <row r="132" spans="1:6" ht="30" customHeight="1">
      <c r="A132" s="102" t="s">
        <v>897</v>
      </c>
      <c r="B132" s="101"/>
      <c r="C132" s="5" t="s">
        <v>410</v>
      </c>
      <c r="D132" s="4" t="s">
        <v>216</v>
      </c>
      <c r="E132" s="107" t="s">
        <v>898</v>
      </c>
      <c r="F132" s="108"/>
    </row>
    <row r="133" spans="1:6" ht="30" customHeight="1">
      <c r="A133" s="102" t="s">
        <v>1880</v>
      </c>
      <c r="B133" s="101"/>
      <c r="C133" s="5" t="s">
        <v>868</v>
      </c>
      <c r="D133" s="4" t="s">
        <v>216</v>
      </c>
      <c r="E133" s="107"/>
      <c r="F133" s="108"/>
    </row>
    <row r="134" spans="1:6" ht="30" customHeight="1">
      <c r="A134" s="102" t="s">
        <v>207</v>
      </c>
      <c r="B134" s="101"/>
      <c r="C134" s="4" t="s">
        <v>943</v>
      </c>
      <c r="D134" s="4" t="s">
        <v>216</v>
      </c>
      <c r="E134" s="107" t="s">
        <v>944</v>
      </c>
      <c r="F134" s="108"/>
    </row>
    <row r="135" spans="1:6" ht="30" customHeight="1">
      <c r="A135" s="102" t="s">
        <v>207</v>
      </c>
      <c r="B135" s="101"/>
      <c r="C135" s="4" t="s">
        <v>899</v>
      </c>
      <c r="D135" s="4" t="s">
        <v>216</v>
      </c>
      <c r="E135" s="107"/>
      <c r="F135" s="108"/>
    </row>
    <row r="136" spans="1:6" ht="30" customHeight="1">
      <c r="A136" s="102" t="s">
        <v>207</v>
      </c>
      <c r="B136" s="101"/>
      <c r="C136" s="4" t="s">
        <v>1187</v>
      </c>
      <c r="D136" s="4" t="s">
        <v>216</v>
      </c>
      <c r="E136" s="107"/>
      <c r="F136" s="108"/>
    </row>
    <row r="137" spans="1:6" ht="30" customHeight="1">
      <c r="A137" s="102" t="s">
        <v>207</v>
      </c>
      <c r="B137" s="101"/>
      <c r="C137" s="4" t="s">
        <v>1077</v>
      </c>
      <c r="D137" s="4" t="s">
        <v>216</v>
      </c>
      <c r="E137" s="107" t="s">
        <v>1622</v>
      </c>
      <c r="F137" s="108"/>
    </row>
    <row r="138" spans="1:6" ht="44.25" customHeight="1">
      <c r="A138" s="102" t="s">
        <v>207</v>
      </c>
      <c r="B138" s="101"/>
      <c r="C138" s="4" t="s">
        <v>1474</v>
      </c>
      <c r="D138" s="4" t="s">
        <v>216</v>
      </c>
      <c r="E138" s="107"/>
      <c r="F138" s="108"/>
    </row>
    <row r="139" spans="1:7" s="17" customFormat="1" ht="45.75" customHeight="1">
      <c r="A139" s="102" t="s">
        <v>1868</v>
      </c>
      <c r="B139" s="101"/>
      <c r="C139" s="5" t="s">
        <v>945</v>
      </c>
      <c r="D139" s="4" t="s">
        <v>216</v>
      </c>
      <c r="E139" s="107" t="s">
        <v>1869</v>
      </c>
      <c r="F139" s="108"/>
      <c r="G139" s="16"/>
    </row>
    <row r="140" spans="1:7" s="17" customFormat="1" ht="30" customHeight="1">
      <c r="A140" s="102" t="s">
        <v>1868</v>
      </c>
      <c r="B140" s="101"/>
      <c r="C140" s="5" t="s">
        <v>1682</v>
      </c>
      <c r="D140" s="4" t="s">
        <v>216</v>
      </c>
      <c r="E140" s="107" t="s">
        <v>890</v>
      </c>
      <c r="F140" s="108"/>
      <c r="G140" s="16"/>
    </row>
    <row r="141" ht="13.5"/>
    <row r="142" spans="1:6" ht="13.5">
      <c r="A142" s="23"/>
      <c r="B142" s="24"/>
      <c r="C142" s="24"/>
      <c r="D142" s="25"/>
      <c r="E142" s="26"/>
      <c r="F142" s="26"/>
    </row>
    <row r="143" spans="1:6" ht="13.5">
      <c r="A143" s="3" t="s">
        <v>908</v>
      </c>
      <c r="F143" s="9" t="str">
        <f>F4</f>
        <v>最終更新日：2013年6月25日</v>
      </c>
    </row>
    <row r="144" spans="1:6" ht="13.5">
      <c r="A144" s="96" t="s">
        <v>1825</v>
      </c>
      <c r="B144" s="97"/>
      <c r="C144" s="21" t="s">
        <v>1826</v>
      </c>
      <c r="D144" s="21" t="s">
        <v>1827</v>
      </c>
      <c r="E144" s="21" t="s">
        <v>1828</v>
      </c>
      <c r="F144" s="21" t="s">
        <v>1829</v>
      </c>
    </row>
    <row r="145" spans="1:6" ht="54.75" customHeight="1">
      <c r="A145" s="15">
        <v>41251</v>
      </c>
      <c r="B145" s="5" t="str">
        <f aca="true" t="shared" si="3" ref="B145:B152">TEXT(A145,"aaa")</f>
        <v>土</v>
      </c>
      <c r="C145" s="5" t="s">
        <v>152</v>
      </c>
      <c r="D145" s="4" t="s">
        <v>386</v>
      </c>
      <c r="E145" s="20" t="s">
        <v>1442</v>
      </c>
      <c r="F145" s="6" t="s">
        <v>1443</v>
      </c>
    </row>
    <row r="146" spans="1:6" ht="64.5" customHeight="1">
      <c r="A146" s="15">
        <v>41251</v>
      </c>
      <c r="B146" s="5" t="str">
        <f t="shared" si="3"/>
        <v>土</v>
      </c>
      <c r="C146" s="5" t="s">
        <v>973</v>
      </c>
      <c r="D146" s="4" t="s">
        <v>386</v>
      </c>
      <c r="E146" s="20" t="s">
        <v>1237</v>
      </c>
      <c r="F146" s="6" t="s">
        <v>1128</v>
      </c>
    </row>
    <row r="147" spans="1:6" ht="69.75" customHeight="1">
      <c r="A147" s="15">
        <v>41252</v>
      </c>
      <c r="B147" s="5" t="str">
        <f t="shared" si="3"/>
        <v>日</v>
      </c>
      <c r="C147" s="5" t="s">
        <v>1512</v>
      </c>
      <c r="D147" s="4" t="s">
        <v>386</v>
      </c>
      <c r="E147" s="20" t="s">
        <v>1446</v>
      </c>
      <c r="F147" s="6" t="s">
        <v>1447</v>
      </c>
    </row>
    <row r="148" spans="1:6" ht="48.75" customHeight="1">
      <c r="A148" s="15">
        <v>41256</v>
      </c>
      <c r="B148" s="5" t="str">
        <f>TEXT(A148,"aaa")</f>
        <v>木</v>
      </c>
      <c r="C148" s="5" t="s">
        <v>1887</v>
      </c>
      <c r="D148" s="4" t="s">
        <v>1669</v>
      </c>
      <c r="E148" s="20" t="s">
        <v>1219</v>
      </c>
      <c r="F148" s="6" t="s">
        <v>1221</v>
      </c>
    </row>
    <row r="149" spans="1:6" ht="48.75" customHeight="1">
      <c r="A149" s="15">
        <v>41257</v>
      </c>
      <c r="B149" s="5" t="str">
        <f t="shared" si="3"/>
        <v>金</v>
      </c>
      <c r="C149" s="5" t="s">
        <v>1913</v>
      </c>
      <c r="D149" s="4" t="s">
        <v>1471</v>
      </c>
      <c r="E149" s="20" t="s">
        <v>1915</v>
      </c>
      <c r="F149" s="6" t="s">
        <v>1454</v>
      </c>
    </row>
    <row r="150" spans="1:6" ht="51.75" customHeight="1">
      <c r="A150" s="15">
        <v>41262</v>
      </c>
      <c r="B150" s="5" t="str">
        <f>TEXT(A150,"aaa")</f>
        <v>水</v>
      </c>
      <c r="C150" s="5" t="s">
        <v>1818</v>
      </c>
      <c r="D150" s="4" t="s">
        <v>1669</v>
      </c>
      <c r="E150" s="20" t="s">
        <v>578</v>
      </c>
      <c r="F150" s="6" t="s">
        <v>572</v>
      </c>
    </row>
    <row r="151" spans="1:6" ht="55.5" customHeight="1">
      <c r="A151" s="15">
        <v>41263</v>
      </c>
      <c r="B151" s="5" t="str">
        <f t="shared" si="3"/>
        <v>木</v>
      </c>
      <c r="C151" s="5" t="s">
        <v>908</v>
      </c>
      <c r="D151" s="4" t="s">
        <v>1472</v>
      </c>
      <c r="E151" s="20" t="s">
        <v>1352</v>
      </c>
      <c r="F151" s="6" t="s">
        <v>1449</v>
      </c>
    </row>
    <row r="152" spans="1:6" ht="61.5" customHeight="1">
      <c r="A152" s="15">
        <v>41265</v>
      </c>
      <c r="B152" s="5" t="str">
        <f t="shared" si="3"/>
        <v>土</v>
      </c>
      <c r="C152" s="5" t="s">
        <v>414</v>
      </c>
      <c r="D152" s="4" t="s">
        <v>1471</v>
      </c>
      <c r="E152" s="20" t="s">
        <v>578</v>
      </c>
      <c r="F152" s="6" t="s">
        <v>1457</v>
      </c>
    </row>
    <row r="153" spans="1:6" ht="59.25" customHeight="1">
      <c r="A153" s="15">
        <v>41265</v>
      </c>
      <c r="B153" s="5" t="str">
        <f aca="true" t="shared" si="4" ref="B153:B162">TEXT(A153,"aaa")</f>
        <v>土</v>
      </c>
      <c r="C153" s="5" t="s">
        <v>506</v>
      </c>
      <c r="D153" s="4" t="s">
        <v>386</v>
      </c>
      <c r="E153" s="20" t="s">
        <v>679</v>
      </c>
      <c r="F153" s="6" t="s">
        <v>1884</v>
      </c>
    </row>
    <row r="154" spans="1:6" ht="67.5" customHeight="1">
      <c r="A154" s="15">
        <v>41266</v>
      </c>
      <c r="B154" s="5" t="str">
        <f t="shared" si="4"/>
        <v>日</v>
      </c>
      <c r="C154" s="5" t="s">
        <v>415</v>
      </c>
      <c r="D154" s="4" t="s">
        <v>1669</v>
      </c>
      <c r="E154" s="20" t="s">
        <v>578</v>
      </c>
      <c r="F154" s="6" t="s">
        <v>570</v>
      </c>
    </row>
    <row r="155" spans="1:6" ht="27" customHeight="1">
      <c r="A155" s="15">
        <v>41267</v>
      </c>
      <c r="B155" s="5" t="str">
        <f t="shared" si="4"/>
        <v>月</v>
      </c>
      <c r="C155" s="5" t="s">
        <v>1636</v>
      </c>
      <c r="D155" s="4" t="s">
        <v>2</v>
      </c>
      <c r="E155" s="20" t="s">
        <v>578</v>
      </c>
      <c r="F155" s="6" t="s">
        <v>1837</v>
      </c>
    </row>
    <row r="156" spans="1:6" ht="30" customHeight="1">
      <c r="A156" s="15">
        <v>41269</v>
      </c>
      <c r="B156" s="5" t="str">
        <f t="shared" si="4"/>
        <v>水</v>
      </c>
      <c r="C156" s="5" t="s">
        <v>415</v>
      </c>
      <c r="D156" s="4" t="s">
        <v>2</v>
      </c>
      <c r="E156" s="20" t="s">
        <v>578</v>
      </c>
      <c r="F156" s="6" t="s">
        <v>1262</v>
      </c>
    </row>
    <row r="157" spans="1:6" ht="30" customHeight="1">
      <c r="A157" s="15">
        <v>41269</v>
      </c>
      <c r="B157" s="5" t="str">
        <f t="shared" si="4"/>
        <v>水</v>
      </c>
      <c r="C157" s="5" t="s">
        <v>1818</v>
      </c>
      <c r="D157" s="4" t="s">
        <v>2</v>
      </c>
      <c r="E157" s="20" t="s">
        <v>578</v>
      </c>
      <c r="F157" s="6" t="s">
        <v>251</v>
      </c>
    </row>
    <row r="158" spans="1:6" ht="30" customHeight="1">
      <c r="A158" s="15">
        <v>41270</v>
      </c>
      <c r="B158" s="5" t="str">
        <f t="shared" si="4"/>
        <v>木</v>
      </c>
      <c r="C158" s="5" t="s">
        <v>418</v>
      </c>
      <c r="D158" s="4" t="s">
        <v>2</v>
      </c>
      <c r="E158" s="20" t="s">
        <v>578</v>
      </c>
      <c r="F158" s="6" t="s">
        <v>1393</v>
      </c>
    </row>
    <row r="159" spans="1:6" ht="29.25" customHeight="1">
      <c r="A159" s="15">
        <v>41270</v>
      </c>
      <c r="B159" s="5" t="str">
        <f t="shared" si="4"/>
        <v>木</v>
      </c>
      <c r="C159" s="5" t="s">
        <v>1887</v>
      </c>
      <c r="D159" s="4" t="s">
        <v>2</v>
      </c>
      <c r="E159" s="20" t="s">
        <v>578</v>
      </c>
      <c r="F159" s="6" t="s">
        <v>1888</v>
      </c>
    </row>
    <row r="160" spans="1:6" ht="27.75" customHeight="1">
      <c r="A160" s="15">
        <v>41270</v>
      </c>
      <c r="B160" s="5" t="str">
        <f t="shared" si="4"/>
        <v>木</v>
      </c>
      <c r="C160" s="5" t="s">
        <v>970</v>
      </c>
      <c r="D160" s="4" t="s">
        <v>2</v>
      </c>
      <c r="E160" s="20" t="s">
        <v>578</v>
      </c>
      <c r="F160" s="6" t="s">
        <v>1284</v>
      </c>
    </row>
    <row r="161" spans="1:6" ht="27.75" customHeight="1">
      <c r="A161" s="15">
        <v>41271</v>
      </c>
      <c r="B161" s="5" t="str">
        <f t="shared" si="4"/>
        <v>金</v>
      </c>
      <c r="C161" s="5" t="s">
        <v>1913</v>
      </c>
      <c r="D161" s="4" t="s">
        <v>2</v>
      </c>
      <c r="E161" s="20" t="s">
        <v>578</v>
      </c>
      <c r="F161" s="6" t="s">
        <v>1560</v>
      </c>
    </row>
    <row r="162" spans="1:6" ht="30" customHeight="1">
      <c r="A162" s="15">
        <v>41274</v>
      </c>
      <c r="B162" s="5" t="str">
        <f t="shared" si="4"/>
        <v>月</v>
      </c>
      <c r="C162" s="5" t="s">
        <v>1636</v>
      </c>
      <c r="D162" s="4" t="s">
        <v>2</v>
      </c>
      <c r="E162" s="20" t="s">
        <v>578</v>
      </c>
      <c r="F162" s="6" t="s">
        <v>1837</v>
      </c>
    </row>
    <row r="163" ht="30" customHeight="1"/>
    <row r="164" spans="1:6" ht="30" customHeight="1">
      <c r="A164" s="98" t="s">
        <v>5</v>
      </c>
      <c r="B164" s="99"/>
      <c r="C164" s="2" t="s">
        <v>1826</v>
      </c>
      <c r="D164" s="2" t="s">
        <v>6</v>
      </c>
      <c r="E164" s="98" t="s">
        <v>426</v>
      </c>
      <c r="F164" s="99"/>
    </row>
    <row r="165" spans="1:6" ht="69" customHeight="1">
      <c r="A165" s="102" t="s">
        <v>1561</v>
      </c>
      <c r="B165" s="101"/>
      <c r="C165" s="5" t="s">
        <v>1913</v>
      </c>
      <c r="D165" s="4" t="s">
        <v>216</v>
      </c>
      <c r="E165" s="107" t="s">
        <v>1282</v>
      </c>
      <c r="F165" s="108"/>
    </row>
    <row r="166" spans="1:6" ht="27" customHeight="1">
      <c r="A166" s="102" t="s">
        <v>1283</v>
      </c>
      <c r="B166" s="101"/>
      <c r="C166" s="4" t="s">
        <v>1034</v>
      </c>
      <c r="D166" s="4" t="s">
        <v>216</v>
      </c>
      <c r="E166" s="107"/>
      <c r="F166" s="108"/>
    </row>
    <row r="167" spans="1:6" ht="27" customHeight="1">
      <c r="A167" s="102" t="s">
        <v>1880</v>
      </c>
      <c r="B167" s="101"/>
      <c r="C167" s="4" t="s">
        <v>1285</v>
      </c>
      <c r="D167" s="4" t="s">
        <v>216</v>
      </c>
      <c r="E167" s="107" t="s">
        <v>1286</v>
      </c>
      <c r="F167" s="108"/>
    </row>
    <row r="168" spans="1:6" ht="27" customHeight="1">
      <c r="A168" s="102" t="s">
        <v>207</v>
      </c>
      <c r="B168" s="101"/>
      <c r="C168" s="4" t="s">
        <v>908</v>
      </c>
      <c r="D168" s="4" t="s">
        <v>216</v>
      </c>
      <c r="E168" s="107" t="s">
        <v>1631</v>
      </c>
      <c r="F168" s="108"/>
    </row>
    <row r="169" spans="1:6" ht="35.25" customHeight="1">
      <c r="A169" s="12"/>
      <c r="B169" s="13"/>
      <c r="C169" s="13"/>
      <c r="D169" s="14"/>
      <c r="E169" s="14"/>
      <c r="F169" s="10"/>
    </row>
    <row r="170" spans="1:6" ht="13.5">
      <c r="A170" s="3" t="s">
        <v>395</v>
      </c>
      <c r="F170" s="9" t="str">
        <f>F4</f>
        <v>最終更新日：2013年6月25日</v>
      </c>
    </row>
    <row r="171" spans="1:6" ht="13.5">
      <c r="A171" s="96" t="s">
        <v>1825</v>
      </c>
      <c r="B171" s="97"/>
      <c r="C171" s="21" t="s">
        <v>1826</v>
      </c>
      <c r="D171" s="21" t="s">
        <v>1827</v>
      </c>
      <c r="E171" s="21" t="s">
        <v>1828</v>
      </c>
      <c r="F171" s="21" t="s">
        <v>1829</v>
      </c>
    </row>
    <row r="172" spans="1:6" ht="54.75" customHeight="1">
      <c r="A172" s="15">
        <v>41248</v>
      </c>
      <c r="B172" s="5" t="str">
        <f aca="true" t="shared" si="5" ref="B172:B177">TEXT(A172,"aaa")</f>
        <v>水</v>
      </c>
      <c r="C172" s="5" t="s">
        <v>254</v>
      </c>
      <c r="D172" s="4" t="s">
        <v>224</v>
      </c>
      <c r="E172" s="20" t="s">
        <v>1847</v>
      </c>
      <c r="F172" s="6" t="s">
        <v>1849</v>
      </c>
    </row>
    <row r="173" spans="1:6" ht="50.25" customHeight="1">
      <c r="A173" s="15">
        <v>41252</v>
      </c>
      <c r="B173" s="5" t="str">
        <f t="shared" si="5"/>
        <v>日</v>
      </c>
      <c r="C173" s="5" t="s">
        <v>1396</v>
      </c>
      <c r="D173" s="4" t="s">
        <v>1466</v>
      </c>
      <c r="E173" s="20" t="s">
        <v>1314</v>
      </c>
      <c r="F173" s="6" t="s">
        <v>1313</v>
      </c>
    </row>
    <row r="174" spans="1:6" ht="27">
      <c r="A174" s="15">
        <v>41257</v>
      </c>
      <c r="B174" s="5" t="str">
        <f t="shared" si="5"/>
        <v>金</v>
      </c>
      <c r="C174" s="5" t="s">
        <v>662</v>
      </c>
      <c r="D174" s="4" t="s">
        <v>1471</v>
      </c>
      <c r="E174" s="20" t="s">
        <v>1582</v>
      </c>
      <c r="F174" s="6" t="s">
        <v>1844</v>
      </c>
    </row>
    <row r="175" spans="1:6" ht="54">
      <c r="A175" s="15">
        <v>41258</v>
      </c>
      <c r="B175" s="5" t="str">
        <f t="shared" si="5"/>
        <v>土</v>
      </c>
      <c r="C175" s="5" t="s">
        <v>1141</v>
      </c>
      <c r="D175" s="4" t="s">
        <v>386</v>
      </c>
      <c r="E175" s="20" t="s">
        <v>966</v>
      </c>
      <c r="F175" s="6" t="s">
        <v>1131</v>
      </c>
    </row>
    <row r="176" spans="1:6" ht="40.5">
      <c r="A176" s="15">
        <v>41259</v>
      </c>
      <c r="B176" s="5" t="str">
        <f t="shared" si="5"/>
        <v>日</v>
      </c>
      <c r="C176" s="5" t="s">
        <v>1331</v>
      </c>
      <c r="D176" s="4" t="s">
        <v>1669</v>
      </c>
      <c r="E176" s="20" t="s">
        <v>1458</v>
      </c>
      <c r="F176" s="6" t="s">
        <v>1459</v>
      </c>
    </row>
    <row r="177" spans="1:6" ht="60" customHeight="1">
      <c r="A177" s="15">
        <v>41260</v>
      </c>
      <c r="B177" s="5" t="str">
        <f t="shared" si="5"/>
        <v>月</v>
      </c>
      <c r="C177" s="5" t="s">
        <v>813</v>
      </c>
      <c r="D177" s="4" t="s">
        <v>1581</v>
      </c>
      <c r="E177" s="20" t="s">
        <v>1845</v>
      </c>
      <c r="F177" s="6" t="s">
        <v>1846</v>
      </c>
    </row>
    <row r="178" spans="1:6" ht="27" customHeight="1">
      <c r="A178" s="15">
        <v>41261</v>
      </c>
      <c r="B178" s="5" t="str">
        <f aca="true" t="shared" si="6" ref="B178:B198">TEXT(A178,"aaa")</f>
        <v>火</v>
      </c>
      <c r="C178" s="5" t="s">
        <v>472</v>
      </c>
      <c r="D178" s="4" t="s">
        <v>1472</v>
      </c>
      <c r="E178" s="20" t="s">
        <v>473</v>
      </c>
      <c r="F178" s="6" t="s">
        <v>641</v>
      </c>
    </row>
    <row r="179" spans="1:6" ht="47.25" customHeight="1">
      <c r="A179" s="15">
        <v>41261</v>
      </c>
      <c r="B179" s="5" t="str">
        <f t="shared" si="6"/>
        <v>火</v>
      </c>
      <c r="C179" s="5" t="s">
        <v>1473</v>
      </c>
      <c r="D179" s="4" t="s">
        <v>1471</v>
      </c>
      <c r="E179" s="20" t="s">
        <v>1129</v>
      </c>
      <c r="F179" s="6" t="s">
        <v>1130</v>
      </c>
    </row>
    <row r="180" spans="1:6" ht="37.5" customHeight="1">
      <c r="A180" s="15">
        <v>41262</v>
      </c>
      <c r="B180" s="5" t="str">
        <f t="shared" si="6"/>
        <v>水</v>
      </c>
      <c r="C180" s="5" t="s">
        <v>254</v>
      </c>
      <c r="D180" s="4" t="s">
        <v>1581</v>
      </c>
      <c r="E180" s="20" t="s">
        <v>1847</v>
      </c>
      <c r="F180" s="6" t="s">
        <v>1850</v>
      </c>
    </row>
    <row r="181" spans="1:6" ht="50.25" customHeight="1">
      <c r="A181" s="15">
        <v>41262</v>
      </c>
      <c r="B181" s="5" t="str">
        <f>TEXT(A181,"aaa")</f>
        <v>水</v>
      </c>
      <c r="C181" s="5" t="s">
        <v>1409</v>
      </c>
      <c r="D181" s="4" t="s">
        <v>946</v>
      </c>
      <c r="E181" s="20" t="s">
        <v>1410</v>
      </c>
      <c r="F181" s="6" t="s">
        <v>234</v>
      </c>
    </row>
    <row r="182" spans="1:6" ht="28.5" customHeight="1">
      <c r="A182" s="15">
        <v>41263</v>
      </c>
      <c r="B182" s="5" t="str">
        <f t="shared" si="6"/>
        <v>木</v>
      </c>
      <c r="C182" s="5" t="s">
        <v>467</v>
      </c>
      <c r="D182" s="4" t="s">
        <v>1471</v>
      </c>
      <c r="E182" s="20" t="s">
        <v>578</v>
      </c>
      <c r="F182" s="6" t="s">
        <v>1745</v>
      </c>
    </row>
    <row r="183" spans="1:6" ht="55.5" customHeight="1">
      <c r="A183" s="15">
        <v>41263</v>
      </c>
      <c r="B183" s="5" t="str">
        <f>TEXT(A183,"aaa")</f>
        <v>木</v>
      </c>
      <c r="C183" s="5" t="s">
        <v>1583</v>
      </c>
      <c r="D183" s="4" t="s">
        <v>1584</v>
      </c>
      <c r="E183" s="20" t="s">
        <v>1841</v>
      </c>
      <c r="F183" s="6" t="s">
        <v>1848</v>
      </c>
    </row>
    <row r="184" spans="1:6" ht="43.5" customHeight="1">
      <c r="A184" s="15">
        <v>41263</v>
      </c>
      <c r="B184" s="5" t="str">
        <f>TEXT(A184,"aaa")</f>
        <v>木</v>
      </c>
      <c r="C184" s="5" t="s">
        <v>395</v>
      </c>
      <c r="D184" s="4" t="s">
        <v>1471</v>
      </c>
      <c r="E184" s="20" t="s">
        <v>1153</v>
      </c>
      <c r="F184" s="6" t="s">
        <v>1460</v>
      </c>
    </row>
    <row r="185" spans="1:6" ht="42.75" customHeight="1">
      <c r="A185" s="15">
        <v>41264</v>
      </c>
      <c r="B185" s="5" t="str">
        <f t="shared" si="6"/>
        <v>金</v>
      </c>
      <c r="C185" s="5" t="s">
        <v>150</v>
      </c>
      <c r="D185" s="4" t="s">
        <v>1471</v>
      </c>
      <c r="E185" s="20" t="s">
        <v>1585</v>
      </c>
      <c r="F185" s="6" t="s">
        <v>1749</v>
      </c>
    </row>
    <row r="186" spans="1:6" ht="46.5" customHeight="1">
      <c r="A186" s="15">
        <v>41264</v>
      </c>
      <c r="B186" s="5" t="str">
        <f t="shared" si="6"/>
        <v>金</v>
      </c>
      <c r="C186" s="5" t="s">
        <v>56</v>
      </c>
      <c r="D186" s="4" t="s">
        <v>1640</v>
      </c>
      <c r="E186" s="20" t="s">
        <v>403</v>
      </c>
      <c r="F186" s="6" t="s">
        <v>404</v>
      </c>
    </row>
    <row r="187" spans="1:6" ht="54">
      <c r="A187" s="15">
        <v>41266</v>
      </c>
      <c r="B187" s="5" t="str">
        <f>TEXT(A187,"aaa")</f>
        <v>日</v>
      </c>
      <c r="C187" s="5" t="s">
        <v>1155</v>
      </c>
      <c r="D187" s="4" t="s">
        <v>1471</v>
      </c>
      <c r="E187" s="20" t="s">
        <v>964</v>
      </c>
      <c r="F187" s="6" t="s">
        <v>965</v>
      </c>
    </row>
    <row r="188" spans="1:6" ht="27" customHeight="1">
      <c r="A188" s="15">
        <v>41267</v>
      </c>
      <c r="B188" s="5" t="str">
        <f>TEXT(A188,"aaa")</f>
        <v>月</v>
      </c>
      <c r="C188" s="5" t="s">
        <v>813</v>
      </c>
      <c r="D188" s="4" t="s">
        <v>2</v>
      </c>
      <c r="E188" s="20" t="s">
        <v>578</v>
      </c>
      <c r="F188" s="6" t="s">
        <v>1262</v>
      </c>
    </row>
    <row r="189" spans="1:6" ht="28.5" customHeight="1">
      <c r="A189" s="15">
        <v>41267</v>
      </c>
      <c r="B189" s="5" t="str">
        <f>TEXT(A189,"aaa")</f>
        <v>月</v>
      </c>
      <c r="C189" s="5" t="s">
        <v>1331</v>
      </c>
      <c r="D189" s="4" t="s">
        <v>1471</v>
      </c>
      <c r="E189" s="20" t="s">
        <v>578</v>
      </c>
      <c r="F189" s="6" t="s">
        <v>251</v>
      </c>
    </row>
    <row r="190" spans="1:6" ht="33.75" customHeight="1">
      <c r="A190" s="15">
        <v>41268</v>
      </c>
      <c r="B190" s="5" t="str">
        <f t="shared" si="6"/>
        <v>火</v>
      </c>
      <c r="C190" s="5" t="s">
        <v>472</v>
      </c>
      <c r="D190" s="4" t="s">
        <v>1471</v>
      </c>
      <c r="E190" s="20" t="s">
        <v>578</v>
      </c>
      <c r="F190" s="6" t="s">
        <v>251</v>
      </c>
    </row>
    <row r="191" spans="1:6" ht="46.5" customHeight="1">
      <c r="A191" s="15">
        <v>41268</v>
      </c>
      <c r="B191" s="5" t="str">
        <f>TEXT(A191,"aaa")</f>
        <v>火</v>
      </c>
      <c r="C191" s="5" t="s">
        <v>1473</v>
      </c>
      <c r="D191" s="4" t="s">
        <v>2</v>
      </c>
      <c r="E191" s="20" t="s">
        <v>578</v>
      </c>
      <c r="F191" s="6" t="s">
        <v>1262</v>
      </c>
    </row>
    <row r="192" spans="1:6" ht="40.5">
      <c r="A192" s="15">
        <v>41268</v>
      </c>
      <c r="B192" s="5" t="str">
        <f>TEXT(A192,"aaa")</f>
        <v>火</v>
      </c>
      <c r="C192" s="5" t="s">
        <v>1396</v>
      </c>
      <c r="D192" s="4" t="s">
        <v>2</v>
      </c>
      <c r="E192" s="20" t="s">
        <v>1314</v>
      </c>
      <c r="F192" s="6" t="s">
        <v>1395</v>
      </c>
    </row>
    <row r="193" spans="1:6" ht="27" customHeight="1">
      <c r="A193" s="15">
        <v>41269</v>
      </c>
      <c r="B193" s="5" t="str">
        <f>TEXT(A193,"aaa")</f>
        <v>水</v>
      </c>
      <c r="C193" s="5" t="s">
        <v>254</v>
      </c>
      <c r="D193" s="4" t="s">
        <v>2</v>
      </c>
      <c r="E193" s="20" t="s">
        <v>578</v>
      </c>
      <c r="F193" s="6" t="s">
        <v>1262</v>
      </c>
    </row>
    <row r="194" spans="1:6" ht="27" customHeight="1">
      <c r="A194" s="15">
        <v>41269</v>
      </c>
      <c r="B194" s="5" t="str">
        <f>TEXT(A194,"aaa")</f>
        <v>水</v>
      </c>
      <c r="C194" s="5" t="s">
        <v>1142</v>
      </c>
      <c r="D194" s="4" t="s">
        <v>2</v>
      </c>
      <c r="E194" s="20" t="s">
        <v>578</v>
      </c>
      <c r="F194" s="6" t="s">
        <v>1462</v>
      </c>
    </row>
    <row r="195" spans="1:6" ht="27" customHeight="1">
      <c r="A195" s="15">
        <v>41270</v>
      </c>
      <c r="B195" s="5" t="str">
        <f t="shared" si="6"/>
        <v>木</v>
      </c>
      <c r="C195" s="5" t="s">
        <v>467</v>
      </c>
      <c r="D195" s="4" t="s">
        <v>2</v>
      </c>
      <c r="E195" s="20" t="s">
        <v>578</v>
      </c>
      <c r="F195" s="6" t="s">
        <v>471</v>
      </c>
    </row>
    <row r="196" spans="1:6" ht="54">
      <c r="A196" s="15">
        <v>41270</v>
      </c>
      <c r="B196" s="5" t="str">
        <f t="shared" si="6"/>
        <v>木</v>
      </c>
      <c r="C196" s="5" t="s">
        <v>680</v>
      </c>
      <c r="D196" s="4" t="s">
        <v>681</v>
      </c>
      <c r="E196" s="20" t="s">
        <v>1841</v>
      </c>
      <c r="F196" s="6" t="s">
        <v>1842</v>
      </c>
    </row>
    <row r="197" spans="1:6" ht="30" customHeight="1">
      <c r="A197" s="15">
        <v>41270</v>
      </c>
      <c r="B197" s="5" t="str">
        <f>TEXT(A197,"aaa")</f>
        <v>木</v>
      </c>
      <c r="C197" s="5" t="s">
        <v>395</v>
      </c>
      <c r="D197" s="4" t="s">
        <v>2</v>
      </c>
      <c r="E197" s="20" t="s">
        <v>578</v>
      </c>
      <c r="F197" s="6" t="s">
        <v>1393</v>
      </c>
    </row>
    <row r="198" spans="1:6" ht="27.75" customHeight="1">
      <c r="A198" s="15">
        <v>41271</v>
      </c>
      <c r="B198" s="5" t="str">
        <f t="shared" si="6"/>
        <v>金</v>
      </c>
      <c r="C198" s="5" t="s">
        <v>150</v>
      </c>
      <c r="D198" s="4" t="s">
        <v>2</v>
      </c>
      <c r="E198" s="20" t="s">
        <v>578</v>
      </c>
      <c r="F198" s="6" t="s">
        <v>471</v>
      </c>
    </row>
    <row r="199" spans="1:6" ht="19.5" customHeight="1">
      <c r="A199" s="15">
        <v>41271</v>
      </c>
      <c r="B199" s="5" t="str">
        <f>TEXT(A199,"aaa")</f>
        <v>金</v>
      </c>
      <c r="C199" s="5" t="s">
        <v>662</v>
      </c>
      <c r="D199" s="4" t="s">
        <v>2</v>
      </c>
      <c r="E199" s="20" t="s">
        <v>578</v>
      </c>
      <c r="F199" s="6" t="s">
        <v>1262</v>
      </c>
    </row>
    <row r="200" spans="1:6" ht="19.5" customHeight="1">
      <c r="A200" s="15">
        <v>41271</v>
      </c>
      <c r="B200" s="5" t="str">
        <f>TEXT(A200,"aaa")</f>
        <v>金</v>
      </c>
      <c r="C200" s="5" t="s">
        <v>56</v>
      </c>
      <c r="D200" s="4" t="s">
        <v>2</v>
      </c>
      <c r="E200" s="20" t="s">
        <v>578</v>
      </c>
      <c r="F200" s="6" t="s">
        <v>471</v>
      </c>
    </row>
    <row r="201" spans="1:6" ht="19.5" customHeight="1">
      <c r="A201" s="15">
        <v>41274</v>
      </c>
      <c r="B201" s="5" t="str">
        <f>TEXT(A201,"aaa")</f>
        <v>月</v>
      </c>
      <c r="C201" s="5" t="s">
        <v>813</v>
      </c>
      <c r="D201" s="4" t="s">
        <v>2</v>
      </c>
      <c r="E201" s="20" t="s">
        <v>578</v>
      </c>
      <c r="F201" s="6" t="s">
        <v>1262</v>
      </c>
    </row>
    <row r="202" spans="1:6" ht="27.75" customHeight="1">
      <c r="A202" s="15">
        <v>41274</v>
      </c>
      <c r="B202" s="5" t="str">
        <f>TEXT(A202,"aaa")</f>
        <v>月</v>
      </c>
      <c r="C202" s="5" t="s">
        <v>1331</v>
      </c>
      <c r="D202" s="4" t="s">
        <v>1471</v>
      </c>
      <c r="E202" s="20" t="s">
        <v>578</v>
      </c>
      <c r="F202" s="6" t="s">
        <v>251</v>
      </c>
    </row>
    <row r="203" spans="1:6" ht="27.75" customHeight="1">
      <c r="A203" s="12"/>
      <c r="B203" s="13"/>
      <c r="C203" s="13"/>
      <c r="D203" s="14"/>
      <c r="E203" s="14"/>
      <c r="F203" s="10"/>
    </row>
    <row r="204" spans="1:6" ht="27.75" customHeight="1">
      <c r="A204" s="3" t="s">
        <v>396</v>
      </c>
      <c r="F204" s="9" t="str">
        <f>F4</f>
        <v>最終更新日：2013年6月25日</v>
      </c>
    </row>
    <row r="205" spans="1:6" ht="13.5">
      <c r="A205" s="96" t="s">
        <v>1825</v>
      </c>
      <c r="B205" s="97"/>
      <c r="C205" s="21" t="s">
        <v>1826</v>
      </c>
      <c r="D205" s="21" t="s">
        <v>1827</v>
      </c>
      <c r="E205" s="21" t="s">
        <v>1828</v>
      </c>
      <c r="F205" s="21" t="s">
        <v>1829</v>
      </c>
    </row>
    <row r="206" spans="1:6" ht="67.5">
      <c r="A206" s="15">
        <v>41251</v>
      </c>
      <c r="B206" s="5" t="str">
        <f aca="true" t="shared" si="7" ref="B206:B242">TEXT(A206,"aaa")</f>
        <v>土</v>
      </c>
      <c r="C206" s="5" t="s">
        <v>1333</v>
      </c>
      <c r="D206" s="4" t="s">
        <v>1471</v>
      </c>
      <c r="E206" s="20" t="s">
        <v>1927</v>
      </c>
      <c r="F206" s="6" t="s">
        <v>1029</v>
      </c>
    </row>
    <row r="207" spans="1:6" ht="40.5">
      <c r="A207" s="15">
        <v>41255</v>
      </c>
      <c r="B207" s="5" t="str">
        <f t="shared" si="7"/>
        <v>水</v>
      </c>
      <c r="C207" s="5" t="s">
        <v>1641</v>
      </c>
      <c r="D207" s="4" t="s">
        <v>1471</v>
      </c>
      <c r="E207" s="20" t="s">
        <v>578</v>
      </c>
      <c r="F207" s="6" t="s">
        <v>1200</v>
      </c>
    </row>
    <row r="208" spans="1:6" ht="27">
      <c r="A208" s="15">
        <v>41256</v>
      </c>
      <c r="B208" s="5" t="str">
        <f t="shared" si="7"/>
        <v>木</v>
      </c>
      <c r="C208" s="5" t="s">
        <v>704</v>
      </c>
      <c r="D208" s="4" t="s">
        <v>1471</v>
      </c>
      <c r="E208" s="20" t="s">
        <v>1140</v>
      </c>
      <c r="F208" s="6" t="s">
        <v>362</v>
      </c>
    </row>
    <row r="209" spans="1:6" ht="27">
      <c r="A209" s="15">
        <v>41256</v>
      </c>
      <c r="B209" s="5" t="str">
        <f t="shared" si="7"/>
        <v>木</v>
      </c>
      <c r="C209" s="5" t="s">
        <v>705</v>
      </c>
      <c r="D209" s="4" t="s">
        <v>1471</v>
      </c>
      <c r="E209" s="20" t="s">
        <v>682</v>
      </c>
      <c r="F209" s="6" t="s">
        <v>408</v>
      </c>
    </row>
    <row r="210" spans="1:6" ht="27">
      <c r="A210" s="15">
        <v>41256</v>
      </c>
      <c r="B210" s="5" t="str">
        <f t="shared" si="7"/>
        <v>木</v>
      </c>
      <c r="C210" s="5" t="s">
        <v>1771</v>
      </c>
      <c r="D210" s="4" t="s">
        <v>1471</v>
      </c>
      <c r="E210" s="20" t="s">
        <v>578</v>
      </c>
      <c r="F210" s="6" t="s">
        <v>204</v>
      </c>
    </row>
    <row r="211" spans="1:6" ht="40.5">
      <c r="A211" s="15">
        <v>41260</v>
      </c>
      <c r="B211" s="5" t="str">
        <f t="shared" si="7"/>
        <v>月</v>
      </c>
      <c r="C211" s="5" t="s">
        <v>153</v>
      </c>
      <c r="D211" s="4" t="s">
        <v>1669</v>
      </c>
      <c r="E211" s="20" t="s">
        <v>784</v>
      </c>
      <c r="F211" s="6" t="s">
        <v>786</v>
      </c>
    </row>
    <row r="212" spans="1:6" ht="35.25" customHeight="1">
      <c r="A212" s="15">
        <v>41261</v>
      </c>
      <c r="B212" s="5" t="str">
        <f t="shared" si="7"/>
        <v>火</v>
      </c>
      <c r="C212" s="5" t="s">
        <v>977</v>
      </c>
      <c r="D212" s="4" t="s">
        <v>1471</v>
      </c>
      <c r="E212" s="4" t="s">
        <v>978</v>
      </c>
      <c r="F212" s="6" t="s">
        <v>1928</v>
      </c>
    </row>
    <row r="213" spans="1:6" ht="36.75" customHeight="1">
      <c r="A213" s="15">
        <v>41261</v>
      </c>
      <c r="B213" s="5" t="str">
        <f t="shared" si="7"/>
        <v>火</v>
      </c>
      <c r="C213" s="5" t="s">
        <v>425</v>
      </c>
      <c r="D213" s="4" t="s">
        <v>1471</v>
      </c>
      <c r="E213" s="20" t="s">
        <v>565</v>
      </c>
      <c r="F213" s="6" t="s">
        <v>1233</v>
      </c>
    </row>
    <row r="214" spans="1:6" ht="30.75" customHeight="1">
      <c r="A214" s="15">
        <v>41262</v>
      </c>
      <c r="B214" s="5" t="str">
        <f t="shared" si="7"/>
        <v>水</v>
      </c>
      <c r="C214" s="5" t="s">
        <v>1641</v>
      </c>
      <c r="D214" s="4" t="s">
        <v>1471</v>
      </c>
      <c r="E214" s="20" t="s">
        <v>578</v>
      </c>
      <c r="F214" s="6" t="s">
        <v>1199</v>
      </c>
    </row>
    <row r="215" spans="1:6" ht="40.5">
      <c r="A215" s="15">
        <v>41262</v>
      </c>
      <c r="B215" s="5" t="str">
        <f t="shared" si="7"/>
        <v>水</v>
      </c>
      <c r="C215" s="5" t="s">
        <v>304</v>
      </c>
      <c r="D215" s="4" t="s">
        <v>1640</v>
      </c>
      <c r="E215" s="4" t="s">
        <v>1845</v>
      </c>
      <c r="F215" s="6" t="s">
        <v>1028</v>
      </c>
    </row>
    <row r="216" spans="1:6" ht="33" customHeight="1">
      <c r="A216" s="15">
        <v>41262</v>
      </c>
      <c r="B216" s="5" t="str">
        <f t="shared" si="7"/>
        <v>水</v>
      </c>
      <c r="C216" s="5" t="s">
        <v>349</v>
      </c>
      <c r="D216" s="4" t="s">
        <v>1472</v>
      </c>
      <c r="E216" s="20" t="s">
        <v>578</v>
      </c>
      <c r="F216" s="6" t="s">
        <v>1929</v>
      </c>
    </row>
    <row r="217" spans="1:6" ht="40.5">
      <c r="A217" s="15">
        <v>41263</v>
      </c>
      <c r="B217" s="5" t="str">
        <f>TEXT(A217,"aaa")</f>
        <v>木</v>
      </c>
      <c r="C217" s="5" t="s">
        <v>8</v>
      </c>
      <c r="D217" s="4" t="s">
        <v>1471</v>
      </c>
      <c r="E217" s="4" t="s">
        <v>1266</v>
      </c>
      <c r="F217" s="6" t="s">
        <v>1265</v>
      </c>
    </row>
    <row r="218" spans="1:6" ht="67.5">
      <c r="A218" s="15">
        <v>41264</v>
      </c>
      <c r="B218" s="5" t="str">
        <f t="shared" si="7"/>
        <v>金</v>
      </c>
      <c r="C218" s="5" t="s">
        <v>394</v>
      </c>
      <c r="D218" s="4" t="s">
        <v>1471</v>
      </c>
      <c r="E218" s="4" t="s">
        <v>1930</v>
      </c>
      <c r="F218" s="6" t="s">
        <v>1931</v>
      </c>
    </row>
    <row r="219" spans="1:6" ht="27">
      <c r="A219" s="15">
        <v>41264</v>
      </c>
      <c r="B219" s="5" t="str">
        <f t="shared" si="7"/>
        <v>金</v>
      </c>
      <c r="C219" s="5" t="s">
        <v>1193</v>
      </c>
      <c r="D219" s="4" t="s">
        <v>1471</v>
      </c>
      <c r="E219" s="20" t="s">
        <v>1194</v>
      </c>
      <c r="F219" s="6" t="s">
        <v>1195</v>
      </c>
    </row>
    <row r="220" spans="1:6" ht="40.5">
      <c r="A220" s="15">
        <v>41264</v>
      </c>
      <c r="B220" s="5" t="str">
        <f t="shared" si="7"/>
        <v>金</v>
      </c>
      <c r="C220" s="5" t="s">
        <v>780</v>
      </c>
      <c r="D220" s="4" t="s">
        <v>1669</v>
      </c>
      <c r="E220" s="20" t="s">
        <v>781</v>
      </c>
      <c r="F220" s="6" t="s">
        <v>783</v>
      </c>
    </row>
    <row r="221" spans="1:6" ht="40.5">
      <c r="A221" s="15">
        <v>41264</v>
      </c>
      <c r="B221" s="5" t="str">
        <f t="shared" si="7"/>
        <v>金</v>
      </c>
      <c r="C221" s="5" t="s">
        <v>1513</v>
      </c>
      <c r="D221" s="4" t="s">
        <v>1471</v>
      </c>
      <c r="E221" s="20" t="s">
        <v>957</v>
      </c>
      <c r="F221" s="6" t="s">
        <v>887</v>
      </c>
    </row>
    <row r="222" spans="1:6" ht="40.5">
      <c r="A222" s="15">
        <v>41265</v>
      </c>
      <c r="B222" s="5" t="str">
        <f t="shared" si="7"/>
        <v>土</v>
      </c>
      <c r="C222" s="5" t="s">
        <v>145</v>
      </c>
      <c r="D222" s="4" t="s">
        <v>1669</v>
      </c>
      <c r="E222" s="20" t="s">
        <v>778</v>
      </c>
      <c r="F222" s="6" t="s">
        <v>779</v>
      </c>
    </row>
    <row r="223" spans="1:6" ht="27.75" customHeight="1">
      <c r="A223" s="15">
        <v>41267</v>
      </c>
      <c r="B223" s="5" t="str">
        <f t="shared" si="7"/>
        <v>月</v>
      </c>
      <c r="C223" s="5" t="s">
        <v>405</v>
      </c>
      <c r="D223" s="4" t="s">
        <v>2</v>
      </c>
      <c r="E223" s="20" t="s">
        <v>578</v>
      </c>
      <c r="F223" s="6" t="s">
        <v>406</v>
      </c>
    </row>
    <row r="224" spans="1:6" ht="27.75" customHeight="1">
      <c r="A224" s="15">
        <v>41268</v>
      </c>
      <c r="B224" s="5" t="str">
        <f t="shared" si="7"/>
        <v>火</v>
      </c>
      <c r="C224" s="5" t="s">
        <v>1932</v>
      </c>
      <c r="D224" s="4" t="s">
        <v>2</v>
      </c>
      <c r="E224" s="20" t="s">
        <v>578</v>
      </c>
      <c r="F224" s="6" t="s">
        <v>1334</v>
      </c>
    </row>
    <row r="225" spans="1:6" ht="33" customHeight="1">
      <c r="A225" s="15">
        <v>41268</v>
      </c>
      <c r="B225" s="5" t="str">
        <f t="shared" si="7"/>
        <v>火</v>
      </c>
      <c r="C225" s="5" t="s">
        <v>425</v>
      </c>
      <c r="D225" s="4" t="s">
        <v>2</v>
      </c>
      <c r="E225" s="20" t="s">
        <v>578</v>
      </c>
      <c r="F225" s="6" t="s">
        <v>1637</v>
      </c>
    </row>
    <row r="226" spans="1:6" ht="40.5" customHeight="1">
      <c r="A226" s="15">
        <v>41268</v>
      </c>
      <c r="B226" s="5" t="str">
        <f t="shared" si="7"/>
        <v>火</v>
      </c>
      <c r="C226" s="5" t="s">
        <v>1122</v>
      </c>
      <c r="D226" s="4" t="s">
        <v>1471</v>
      </c>
      <c r="E226" s="20" t="s">
        <v>1316</v>
      </c>
      <c r="F226" s="6" t="s">
        <v>1317</v>
      </c>
    </row>
    <row r="227" spans="1:6" ht="40.5">
      <c r="A227" s="15">
        <v>41268</v>
      </c>
      <c r="B227" s="5" t="str">
        <f t="shared" si="7"/>
        <v>火</v>
      </c>
      <c r="C227" s="5" t="s">
        <v>39</v>
      </c>
      <c r="D227" s="4" t="s">
        <v>1471</v>
      </c>
      <c r="E227" s="20" t="s">
        <v>959</v>
      </c>
      <c r="F227" s="6" t="s">
        <v>567</v>
      </c>
    </row>
    <row r="228" spans="1:6" ht="27.75" customHeight="1">
      <c r="A228" s="15">
        <v>41269</v>
      </c>
      <c r="B228" s="5" t="str">
        <f t="shared" si="7"/>
        <v>水</v>
      </c>
      <c r="C228" s="5" t="s">
        <v>1908</v>
      </c>
      <c r="D228" s="4" t="s">
        <v>2</v>
      </c>
      <c r="E228" s="20" t="s">
        <v>578</v>
      </c>
      <c r="F228" s="6" t="s">
        <v>251</v>
      </c>
    </row>
    <row r="229" spans="1:6" ht="27.75" customHeight="1">
      <c r="A229" s="15">
        <v>41269</v>
      </c>
      <c r="B229" s="5" t="str">
        <f t="shared" si="7"/>
        <v>水</v>
      </c>
      <c r="C229" s="5" t="s">
        <v>1641</v>
      </c>
      <c r="D229" s="4" t="s">
        <v>2</v>
      </c>
      <c r="E229" s="20" t="s">
        <v>578</v>
      </c>
      <c r="F229" s="6" t="s">
        <v>471</v>
      </c>
    </row>
    <row r="230" spans="1:6" ht="27.75" customHeight="1">
      <c r="A230" s="15">
        <v>41269</v>
      </c>
      <c r="B230" s="5" t="str">
        <f t="shared" si="7"/>
        <v>水</v>
      </c>
      <c r="C230" s="5" t="s">
        <v>349</v>
      </c>
      <c r="D230" s="4" t="s">
        <v>2</v>
      </c>
      <c r="E230" s="20" t="s">
        <v>578</v>
      </c>
      <c r="F230" s="6" t="s">
        <v>1637</v>
      </c>
    </row>
    <row r="231" spans="1:6" ht="27.75" customHeight="1">
      <c r="A231" s="15">
        <v>41269</v>
      </c>
      <c r="B231" s="5" t="str">
        <f t="shared" si="7"/>
        <v>水</v>
      </c>
      <c r="C231" s="5" t="s">
        <v>1752</v>
      </c>
      <c r="D231" s="4" t="s">
        <v>2</v>
      </c>
      <c r="E231" s="20" t="s">
        <v>578</v>
      </c>
      <c r="F231" s="6" t="s">
        <v>471</v>
      </c>
    </row>
    <row r="232" spans="1:6" ht="27.75" customHeight="1">
      <c r="A232" s="15">
        <v>41270</v>
      </c>
      <c r="B232" s="5" t="str">
        <f t="shared" si="7"/>
        <v>木</v>
      </c>
      <c r="C232" s="5" t="s">
        <v>704</v>
      </c>
      <c r="D232" s="4" t="s">
        <v>2</v>
      </c>
      <c r="E232" s="20" t="s">
        <v>578</v>
      </c>
      <c r="F232" s="6" t="s">
        <v>471</v>
      </c>
    </row>
    <row r="233" spans="1:6" ht="27.75" customHeight="1">
      <c r="A233" s="15">
        <v>41270</v>
      </c>
      <c r="B233" s="5" t="str">
        <f t="shared" si="7"/>
        <v>木</v>
      </c>
      <c r="C233" s="5" t="s">
        <v>394</v>
      </c>
      <c r="D233" s="4" t="s">
        <v>2</v>
      </c>
      <c r="E233" s="20" t="s">
        <v>578</v>
      </c>
      <c r="F233" s="6" t="s">
        <v>471</v>
      </c>
    </row>
    <row r="234" spans="1:6" ht="27.75" customHeight="1">
      <c r="A234" s="15">
        <v>41270</v>
      </c>
      <c r="B234" s="5" t="str">
        <f t="shared" si="7"/>
        <v>木</v>
      </c>
      <c r="C234" s="5" t="s">
        <v>705</v>
      </c>
      <c r="D234" s="4" t="s">
        <v>2</v>
      </c>
      <c r="E234" s="20" t="s">
        <v>578</v>
      </c>
      <c r="F234" s="6" t="s">
        <v>471</v>
      </c>
    </row>
    <row r="235" spans="1:6" ht="27.75" customHeight="1">
      <c r="A235" s="15">
        <v>41270</v>
      </c>
      <c r="B235" s="5" t="str">
        <f t="shared" si="7"/>
        <v>木</v>
      </c>
      <c r="C235" s="5" t="s">
        <v>1771</v>
      </c>
      <c r="D235" s="4" t="s">
        <v>2</v>
      </c>
      <c r="E235" s="20" t="s">
        <v>1775</v>
      </c>
      <c r="F235" s="6"/>
    </row>
    <row r="236" spans="1:6" ht="27.75" customHeight="1">
      <c r="A236" s="15">
        <v>41270</v>
      </c>
      <c r="B236" s="5" t="str">
        <f>TEXT(A236,"aaa")</f>
        <v>木</v>
      </c>
      <c r="C236" s="5" t="s">
        <v>8</v>
      </c>
      <c r="D236" s="4" t="s">
        <v>2</v>
      </c>
      <c r="E236" s="20" t="s">
        <v>578</v>
      </c>
      <c r="F236" s="6" t="s">
        <v>1637</v>
      </c>
    </row>
    <row r="237" spans="1:6" ht="27.75" customHeight="1">
      <c r="A237" s="15">
        <v>41271</v>
      </c>
      <c r="B237" s="5" t="str">
        <f t="shared" si="7"/>
        <v>金</v>
      </c>
      <c r="C237" s="5" t="s">
        <v>1193</v>
      </c>
      <c r="D237" s="4" t="s">
        <v>2</v>
      </c>
      <c r="E237" s="20" t="s">
        <v>578</v>
      </c>
      <c r="F237" s="6" t="s">
        <v>471</v>
      </c>
    </row>
    <row r="238" spans="1:6" ht="27.75" customHeight="1">
      <c r="A238" s="15">
        <v>41271</v>
      </c>
      <c r="B238" s="5" t="str">
        <f t="shared" si="7"/>
        <v>金</v>
      </c>
      <c r="C238" s="5" t="s">
        <v>145</v>
      </c>
      <c r="D238" s="4" t="s">
        <v>2</v>
      </c>
      <c r="E238" s="20" t="s">
        <v>578</v>
      </c>
      <c r="F238" s="6" t="s">
        <v>471</v>
      </c>
    </row>
    <row r="239" spans="1:6" ht="27.75" customHeight="1">
      <c r="A239" s="15">
        <v>41271</v>
      </c>
      <c r="B239" s="5" t="str">
        <f t="shared" si="7"/>
        <v>金</v>
      </c>
      <c r="C239" s="5" t="s">
        <v>1080</v>
      </c>
      <c r="D239" s="4" t="s">
        <v>2</v>
      </c>
      <c r="E239" s="20" t="s">
        <v>578</v>
      </c>
      <c r="F239" s="6" t="s">
        <v>471</v>
      </c>
    </row>
    <row r="240" spans="1:6" ht="27.75" customHeight="1">
      <c r="A240" s="15">
        <v>41271</v>
      </c>
      <c r="B240" s="5" t="str">
        <f t="shared" si="7"/>
        <v>金</v>
      </c>
      <c r="C240" s="5" t="s">
        <v>1513</v>
      </c>
      <c r="D240" s="4" t="s">
        <v>2</v>
      </c>
      <c r="E240" s="20" t="s">
        <v>578</v>
      </c>
      <c r="F240" s="6" t="s">
        <v>1467</v>
      </c>
    </row>
    <row r="241" spans="1:6" ht="27.75" customHeight="1">
      <c r="A241" s="15">
        <v>41274</v>
      </c>
      <c r="B241" s="5" t="str">
        <f t="shared" si="7"/>
        <v>月</v>
      </c>
      <c r="C241" s="5" t="s">
        <v>153</v>
      </c>
      <c r="D241" s="4" t="s">
        <v>2</v>
      </c>
      <c r="E241" s="20" t="s">
        <v>578</v>
      </c>
      <c r="F241" s="6" t="s">
        <v>471</v>
      </c>
    </row>
    <row r="242" spans="1:6" ht="27.75" customHeight="1">
      <c r="A242" s="15">
        <v>41274</v>
      </c>
      <c r="B242" s="5" t="str">
        <f t="shared" si="7"/>
        <v>月</v>
      </c>
      <c r="C242" s="5" t="s">
        <v>405</v>
      </c>
      <c r="D242" s="4" t="s">
        <v>2</v>
      </c>
      <c r="E242" s="20" t="s">
        <v>578</v>
      </c>
      <c r="F242" s="6" t="s">
        <v>1262</v>
      </c>
    </row>
  </sheetData>
  <sheetProtection/>
  <mergeCells count="104">
    <mergeCell ref="A131:B131"/>
    <mergeCell ref="E131:F131"/>
    <mergeCell ref="A168:B168"/>
    <mergeCell ref="E168:F168"/>
    <mergeCell ref="A166:B166"/>
    <mergeCell ref="E166:F166"/>
    <mergeCell ref="A167:B167"/>
    <mergeCell ref="E167:F167"/>
    <mergeCell ref="A132:B132"/>
    <mergeCell ref="E132:F132"/>
    <mergeCell ref="A139:B139"/>
    <mergeCell ref="E139:F139"/>
    <mergeCell ref="A136:B136"/>
    <mergeCell ref="E136:F136"/>
    <mergeCell ref="A138:B138"/>
    <mergeCell ref="E138:F138"/>
    <mergeCell ref="A137:B137"/>
    <mergeCell ref="E137:F137"/>
    <mergeCell ref="A165:B165"/>
    <mergeCell ref="E165:F165"/>
    <mergeCell ref="A140:B140"/>
    <mergeCell ref="E140:F140"/>
    <mergeCell ref="A164:B164"/>
    <mergeCell ref="E164:F164"/>
    <mergeCell ref="A126:B126"/>
    <mergeCell ref="E126:F126"/>
    <mergeCell ref="A123:B123"/>
    <mergeCell ref="E123:F123"/>
    <mergeCell ref="E124:F124"/>
    <mergeCell ref="A125:B125"/>
    <mergeCell ref="E125:F125"/>
    <mergeCell ref="A120:B120"/>
    <mergeCell ref="E120:F120"/>
    <mergeCell ref="A115:B115"/>
    <mergeCell ref="E115:F115"/>
    <mergeCell ref="A118:B118"/>
    <mergeCell ref="E118:F118"/>
    <mergeCell ref="E121:F121"/>
    <mergeCell ref="E100:F100"/>
    <mergeCell ref="E94:F94"/>
    <mergeCell ref="E105:F105"/>
    <mergeCell ref="E110:F110"/>
    <mergeCell ref="E99:F99"/>
    <mergeCell ref="E107:F107"/>
    <mergeCell ref="E112:F112"/>
    <mergeCell ref="E97:F97"/>
    <mergeCell ref="E103:F103"/>
    <mergeCell ref="A205:B205"/>
    <mergeCell ref="A82:B82"/>
    <mergeCell ref="A83:B83"/>
    <mergeCell ref="E82:F82"/>
    <mergeCell ref="E101:F101"/>
    <mergeCell ref="E102:F102"/>
    <mergeCell ref="E86:F86"/>
    <mergeCell ref="E89:F89"/>
    <mergeCell ref="A121:B121"/>
    <mergeCell ref="E96:F96"/>
    <mergeCell ref="A5:B5"/>
    <mergeCell ref="A144:B144"/>
    <mergeCell ref="E83:F83"/>
    <mergeCell ref="E91:F91"/>
    <mergeCell ref="E88:F88"/>
    <mergeCell ref="E85:F85"/>
    <mergeCell ref="A117:B117"/>
    <mergeCell ref="E117:F117"/>
    <mergeCell ref="A124:B124"/>
    <mergeCell ref="A130:B130"/>
    <mergeCell ref="E84:F84"/>
    <mergeCell ref="E95:F95"/>
    <mergeCell ref="E87:F87"/>
    <mergeCell ref="E98:F98"/>
    <mergeCell ref="E92:F92"/>
    <mergeCell ref="E93:F93"/>
    <mergeCell ref="E90:F90"/>
    <mergeCell ref="A171:B171"/>
    <mergeCell ref="E111:F111"/>
    <mergeCell ref="A135:B135"/>
    <mergeCell ref="E135:F135"/>
    <mergeCell ref="A116:B116"/>
    <mergeCell ref="E116:F116"/>
    <mergeCell ref="E113:F113"/>
    <mergeCell ref="A119:B119"/>
    <mergeCell ref="E119:F119"/>
    <mergeCell ref="E130:F130"/>
    <mergeCell ref="A122:B122"/>
    <mergeCell ref="E122:F122"/>
    <mergeCell ref="E104:F104"/>
    <mergeCell ref="E108:F108"/>
    <mergeCell ref="E109:F109"/>
    <mergeCell ref="A114:B114"/>
    <mergeCell ref="A112:B112"/>
    <mergeCell ref="A113:B113"/>
    <mergeCell ref="E106:F106"/>
    <mergeCell ref="E114:F114"/>
    <mergeCell ref="A127:B127"/>
    <mergeCell ref="E127:F127"/>
    <mergeCell ref="A134:B134"/>
    <mergeCell ref="E134:F134"/>
    <mergeCell ref="A133:B133"/>
    <mergeCell ref="E133:F133"/>
    <mergeCell ref="A129:B129"/>
    <mergeCell ref="E129:F129"/>
    <mergeCell ref="A128:B128"/>
    <mergeCell ref="E128:F128"/>
  </mergeCells>
  <printOptions/>
  <pageMargins left="0.75" right="0.75" top="1" bottom="1" header="0.512" footer="0.512"/>
  <pageSetup horizontalDpi="300" verticalDpi="300" orientation="portrait" paperSize="9" scale="46" r:id="rId1"/>
  <rowBreaks count="5" manualBreakCount="5">
    <brk id="80" max="5" man="1"/>
    <brk id="111" max="5" man="1"/>
    <brk id="140" max="5" man="1"/>
    <brk id="168" max="5" man="1"/>
    <brk id="202" max="5" man="1"/>
  </rowBreaks>
</worksheet>
</file>

<file path=xl/worksheets/sheet7.xml><?xml version="1.0" encoding="utf-8"?>
<worksheet xmlns="http://schemas.openxmlformats.org/spreadsheetml/2006/main" xmlns:r="http://schemas.openxmlformats.org/officeDocument/2006/relationships">
  <dimension ref="A1:G191"/>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513</v>
      </c>
    </row>
    <row r="3" ht="8.25" customHeight="1"/>
    <row r="4" spans="1:6" ht="27.75" customHeight="1">
      <c r="A4" s="3" t="s">
        <v>901</v>
      </c>
      <c r="F4" s="9" t="str">
        <f>'2012年7月'!F4</f>
        <v>最終更新日：2013年6月25日</v>
      </c>
    </row>
    <row r="5" spans="1:6" ht="27.75" customHeight="1">
      <c r="A5" s="96" t="s">
        <v>1825</v>
      </c>
      <c r="B5" s="97"/>
      <c r="C5" s="21" t="s">
        <v>1826</v>
      </c>
      <c r="D5" s="21" t="s">
        <v>1827</v>
      </c>
      <c r="E5" s="21" t="s">
        <v>1828</v>
      </c>
      <c r="F5" s="21" t="s">
        <v>1829</v>
      </c>
    </row>
    <row r="6" spans="1:7" s="17" customFormat="1" ht="30" customHeight="1">
      <c r="A6" s="15">
        <v>41275</v>
      </c>
      <c r="B6" s="5" t="str">
        <f aca="true" t="shared" si="0" ref="B6:B53">TEXT(A6,"aaa")</f>
        <v>火</v>
      </c>
      <c r="C6" s="5" t="s">
        <v>812</v>
      </c>
      <c r="D6" s="4" t="s">
        <v>2</v>
      </c>
      <c r="E6" s="4" t="s">
        <v>578</v>
      </c>
      <c r="F6" s="6" t="s">
        <v>600</v>
      </c>
      <c r="G6" s="16"/>
    </row>
    <row r="7" spans="1:7" s="17" customFormat="1" ht="27" customHeight="1">
      <c r="A7" s="15">
        <v>41275</v>
      </c>
      <c r="B7" s="5" t="str">
        <f t="shared" si="0"/>
        <v>火</v>
      </c>
      <c r="C7" s="5" t="s">
        <v>1407</v>
      </c>
      <c r="D7" s="4" t="s">
        <v>2</v>
      </c>
      <c r="E7" s="20" t="s">
        <v>578</v>
      </c>
      <c r="F7" s="6" t="s">
        <v>960</v>
      </c>
      <c r="G7" s="16"/>
    </row>
    <row r="8" spans="1:7" s="17" customFormat="1" ht="30" customHeight="1">
      <c r="A8" s="15">
        <v>41275</v>
      </c>
      <c r="B8" s="5" t="str">
        <f>TEXT(A8,"aaa")</f>
        <v>火</v>
      </c>
      <c r="C8" s="5" t="s">
        <v>1403</v>
      </c>
      <c r="D8" s="4" t="s">
        <v>2</v>
      </c>
      <c r="E8" s="4" t="s">
        <v>578</v>
      </c>
      <c r="F8" s="6" t="s">
        <v>1218</v>
      </c>
      <c r="G8" s="16"/>
    </row>
    <row r="9" spans="1:7" s="17" customFormat="1" ht="30" customHeight="1">
      <c r="A9" s="15">
        <v>41275</v>
      </c>
      <c r="B9" s="5" t="str">
        <f>TEXT(A9,"aaa")</f>
        <v>火</v>
      </c>
      <c r="C9" s="5" t="s">
        <v>535</v>
      </c>
      <c r="D9" s="4" t="s">
        <v>2</v>
      </c>
      <c r="E9" s="4" t="s">
        <v>578</v>
      </c>
      <c r="F9" s="6" t="s">
        <v>600</v>
      </c>
      <c r="G9" s="16"/>
    </row>
    <row r="10" spans="1:6" ht="27" customHeight="1">
      <c r="A10" s="15">
        <v>41276</v>
      </c>
      <c r="B10" s="5" t="str">
        <f t="shared" si="0"/>
        <v>水</v>
      </c>
      <c r="C10" s="5" t="s">
        <v>686</v>
      </c>
      <c r="D10" s="4" t="s">
        <v>2</v>
      </c>
      <c r="E10" s="20" t="s">
        <v>578</v>
      </c>
      <c r="F10" s="6" t="s">
        <v>960</v>
      </c>
    </row>
    <row r="11" spans="1:7" s="17" customFormat="1" ht="27" customHeight="1">
      <c r="A11" s="15">
        <v>41276</v>
      </c>
      <c r="B11" s="5" t="str">
        <f t="shared" si="0"/>
        <v>水</v>
      </c>
      <c r="C11" s="5" t="s">
        <v>901</v>
      </c>
      <c r="D11" s="4" t="s">
        <v>2</v>
      </c>
      <c r="E11" s="20" t="s">
        <v>578</v>
      </c>
      <c r="F11" s="6" t="s">
        <v>960</v>
      </c>
      <c r="G11" s="16"/>
    </row>
    <row r="12" spans="1:6" ht="27" customHeight="1">
      <c r="A12" s="15">
        <v>41276</v>
      </c>
      <c r="B12" s="5" t="str">
        <f t="shared" si="0"/>
        <v>水</v>
      </c>
      <c r="C12" s="5" t="s">
        <v>378</v>
      </c>
      <c r="D12" s="4" t="s">
        <v>2</v>
      </c>
      <c r="E12" s="20" t="s">
        <v>578</v>
      </c>
      <c r="F12" s="6" t="s">
        <v>960</v>
      </c>
    </row>
    <row r="13" spans="1:7" s="17" customFormat="1" ht="27" customHeight="1">
      <c r="A13" s="15">
        <v>41276</v>
      </c>
      <c r="B13" s="5" t="str">
        <f>TEXT(A13,"aaa")</f>
        <v>水</v>
      </c>
      <c r="C13" s="5" t="s">
        <v>1660</v>
      </c>
      <c r="D13" s="4" t="s">
        <v>2</v>
      </c>
      <c r="E13" s="20" t="s">
        <v>578</v>
      </c>
      <c r="F13" s="6"/>
      <c r="G13" s="16"/>
    </row>
    <row r="14" spans="1:6" ht="27" customHeight="1">
      <c r="A14" s="15">
        <v>41276</v>
      </c>
      <c r="B14" s="5" t="str">
        <f>TEXT(A14,"aaa")</f>
        <v>水</v>
      </c>
      <c r="C14" s="5" t="s">
        <v>379</v>
      </c>
      <c r="D14" s="4" t="s">
        <v>2</v>
      </c>
      <c r="E14" s="20" t="s">
        <v>578</v>
      </c>
      <c r="F14" s="6" t="s">
        <v>960</v>
      </c>
    </row>
    <row r="15" spans="1:7" s="17" customFormat="1" ht="27" customHeight="1">
      <c r="A15" s="15">
        <v>41276</v>
      </c>
      <c r="B15" s="5" t="str">
        <f>TEXT(A15,"aaa")</f>
        <v>水</v>
      </c>
      <c r="C15" s="5" t="s">
        <v>393</v>
      </c>
      <c r="D15" s="4" t="s">
        <v>2</v>
      </c>
      <c r="E15" s="20" t="s">
        <v>578</v>
      </c>
      <c r="F15" s="6"/>
      <c r="G15" s="16"/>
    </row>
    <row r="16" spans="1:6" ht="27.75" customHeight="1">
      <c r="A16" s="15">
        <v>41277</v>
      </c>
      <c r="B16" s="5" t="str">
        <f t="shared" si="0"/>
        <v>木</v>
      </c>
      <c r="C16" s="5" t="s">
        <v>410</v>
      </c>
      <c r="D16" s="4" t="s">
        <v>2</v>
      </c>
      <c r="E16" s="20" t="s">
        <v>578</v>
      </c>
      <c r="F16" s="6" t="s">
        <v>251</v>
      </c>
    </row>
    <row r="17" spans="1:6" ht="27" customHeight="1">
      <c r="A17" s="15">
        <v>41277</v>
      </c>
      <c r="B17" s="5" t="str">
        <f t="shared" si="0"/>
        <v>木</v>
      </c>
      <c r="C17" s="5" t="s">
        <v>947</v>
      </c>
      <c r="D17" s="4" t="s">
        <v>2</v>
      </c>
      <c r="E17" s="20" t="s">
        <v>578</v>
      </c>
      <c r="F17" s="6" t="s">
        <v>960</v>
      </c>
    </row>
    <row r="18" spans="1:6" ht="27.75" customHeight="1">
      <c r="A18" s="15">
        <v>41277</v>
      </c>
      <c r="B18" s="5" t="str">
        <f t="shared" si="0"/>
        <v>木</v>
      </c>
      <c r="C18" s="5" t="s">
        <v>278</v>
      </c>
      <c r="D18" s="4" t="s">
        <v>2</v>
      </c>
      <c r="E18" s="20" t="s">
        <v>578</v>
      </c>
      <c r="F18" s="6" t="s">
        <v>1262</v>
      </c>
    </row>
    <row r="19" spans="1:6" ht="30" customHeight="1">
      <c r="A19" s="15">
        <v>41277</v>
      </c>
      <c r="B19" s="5" t="str">
        <f t="shared" si="0"/>
        <v>木</v>
      </c>
      <c r="C19" s="5" t="s">
        <v>1811</v>
      </c>
      <c r="D19" s="4" t="s">
        <v>2</v>
      </c>
      <c r="E19" s="20" t="s">
        <v>578</v>
      </c>
      <c r="F19" s="6" t="s">
        <v>1393</v>
      </c>
    </row>
    <row r="20" spans="1:6" ht="30" customHeight="1">
      <c r="A20" s="15">
        <v>41277</v>
      </c>
      <c r="B20" s="5" t="str">
        <f t="shared" si="0"/>
        <v>木</v>
      </c>
      <c r="C20" s="5" t="s">
        <v>1072</v>
      </c>
      <c r="D20" s="4" t="s">
        <v>2</v>
      </c>
      <c r="E20" s="20" t="s">
        <v>578</v>
      </c>
      <c r="F20" s="6"/>
    </row>
    <row r="21" spans="1:7" s="17" customFormat="1" ht="27.75" customHeight="1">
      <c r="A21" s="15">
        <v>41277</v>
      </c>
      <c r="B21" s="5" t="str">
        <f t="shared" si="0"/>
        <v>木</v>
      </c>
      <c r="C21" s="5" t="s">
        <v>568</v>
      </c>
      <c r="D21" s="4" t="s">
        <v>2</v>
      </c>
      <c r="E21" s="20" t="s">
        <v>578</v>
      </c>
      <c r="F21" s="6" t="s">
        <v>960</v>
      </c>
      <c r="G21" s="16"/>
    </row>
    <row r="22" spans="1:6" ht="27.75" customHeight="1">
      <c r="A22" s="15">
        <v>41277</v>
      </c>
      <c r="B22" s="5" t="str">
        <f t="shared" si="0"/>
        <v>木</v>
      </c>
      <c r="C22" s="5" t="s">
        <v>1940</v>
      </c>
      <c r="D22" s="4" t="s">
        <v>2</v>
      </c>
      <c r="E22" s="20" t="s">
        <v>578</v>
      </c>
      <c r="F22" s="6" t="s">
        <v>1393</v>
      </c>
    </row>
    <row r="23" spans="1:6" ht="27" customHeight="1">
      <c r="A23" s="15">
        <v>41277</v>
      </c>
      <c r="B23" s="5" t="str">
        <f>TEXT(A23,"aaa")</f>
        <v>木</v>
      </c>
      <c r="C23" s="5" t="s">
        <v>1372</v>
      </c>
      <c r="D23" s="4" t="s">
        <v>2</v>
      </c>
      <c r="E23" s="20" t="s">
        <v>578</v>
      </c>
      <c r="F23" s="6" t="s">
        <v>1837</v>
      </c>
    </row>
    <row r="24" spans="1:7" s="17" customFormat="1" ht="27" customHeight="1">
      <c r="A24" s="15">
        <v>41277</v>
      </c>
      <c r="B24" s="5" t="str">
        <f>TEXT(A24,"aaa")</f>
        <v>木</v>
      </c>
      <c r="C24" s="5" t="s">
        <v>1474</v>
      </c>
      <c r="D24" s="4" t="s">
        <v>2</v>
      </c>
      <c r="E24" s="20" t="s">
        <v>578</v>
      </c>
      <c r="F24" s="6"/>
      <c r="G24" s="16"/>
    </row>
    <row r="25" spans="1:6" ht="27" customHeight="1">
      <c r="A25" s="15">
        <v>41277</v>
      </c>
      <c r="B25" s="5" t="str">
        <f>TEXT(A25,"aaa")</f>
        <v>木</v>
      </c>
      <c r="C25" s="5" t="s">
        <v>1189</v>
      </c>
      <c r="D25" s="4" t="s">
        <v>2</v>
      </c>
      <c r="E25" s="20" t="s">
        <v>578</v>
      </c>
      <c r="F25" s="6"/>
    </row>
    <row r="26" spans="1:6" ht="27" customHeight="1">
      <c r="A26" s="15">
        <v>41277</v>
      </c>
      <c r="B26" s="5" t="str">
        <f>TEXT(A26,"aaa")</f>
        <v>木</v>
      </c>
      <c r="C26" s="5" t="s">
        <v>1944</v>
      </c>
      <c r="D26" s="4" t="s">
        <v>2</v>
      </c>
      <c r="E26" s="20" t="s">
        <v>578</v>
      </c>
      <c r="F26" s="6" t="s">
        <v>1837</v>
      </c>
    </row>
    <row r="27" spans="1:6" ht="27.75" customHeight="1">
      <c r="A27" s="15">
        <v>41278</v>
      </c>
      <c r="B27" s="5" t="str">
        <f t="shared" si="0"/>
        <v>金</v>
      </c>
      <c r="C27" s="5" t="s">
        <v>1035</v>
      </c>
      <c r="D27" s="4" t="s">
        <v>2</v>
      </c>
      <c r="E27" s="4" t="s">
        <v>578</v>
      </c>
      <c r="F27" s="6" t="s">
        <v>1036</v>
      </c>
    </row>
    <row r="28" spans="1:6" ht="27.75" customHeight="1">
      <c r="A28" s="15">
        <v>41278</v>
      </c>
      <c r="B28" s="5" t="str">
        <f t="shared" si="0"/>
        <v>金</v>
      </c>
      <c r="C28" s="5" t="s">
        <v>169</v>
      </c>
      <c r="D28" s="4" t="s">
        <v>2</v>
      </c>
      <c r="E28" s="4" t="s">
        <v>578</v>
      </c>
      <c r="F28" s="44" t="s">
        <v>240</v>
      </c>
    </row>
    <row r="29" spans="1:6" ht="24.75" customHeight="1">
      <c r="A29" s="15">
        <v>41278</v>
      </c>
      <c r="B29" s="5" t="str">
        <f t="shared" si="0"/>
        <v>金</v>
      </c>
      <c r="C29" s="5" t="s">
        <v>220</v>
      </c>
      <c r="D29" s="4" t="s">
        <v>2</v>
      </c>
      <c r="E29" s="20" t="s">
        <v>578</v>
      </c>
      <c r="F29" s="6" t="s">
        <v>1393</v>
      </c>
    </row>
    <row r="30" spans="1:6" ht="24.75" customHeight="1">
      <c r="A30" s="15">
        <v>41278</v>
      </c>
      <c r="B30" s="5" t="str">
        <f t="shared" si="0"/>
        <v>金</v>
      </c>
      <c r="C30" s="5" t="s">
        <v>1077</v>
      </c>
      <c r="D30" s="4" t="s">
        <v>1037</v>
      </c>
      <c r="E30" s="20" t="s">
        <v>1038</v>
      </c>
      <c r="F30" s="6" t="s">
        <v>960</v>
      </c>
    </row>
    <row r="31" spans="1:6" ht="27.75" customHeight="1">
      <c r="A31" s="15">
        <v>41278</v>
      </c>
      <c r="B31" s="5" t="str">
        <f>TEXT(A31,"aaa")</f>
        <v>金</v>
      </c>
      <c r="C31" s="5" t="s">
        <v>1074</v>
      </c>
      <c r="D31" s="4" t="s">
        <v>2</v>
      </c>
      <c r="E31" s="4" t="s">
        <v>578</v>
      </c>
      <c r="F31" s="6"/>
    </row>
    <row r="32" spans="1:6" ht="27.75" customHeight="1">
      <c r="A32" s="15">
        <v>41278</v>
      </c>
      <c r="B32" s="5" t="str">
        <f>TEXT(A32,"aaa")</f>
        <v>金</v>
      </c>
      <c r="C32" s="5" t="s">
        <v>1362</v>
      </c>
      <c r="D32" s="4" t="s">
        <v>2</v>
      </c>
      <c r="E32" s="4" t="s">
        <v>578</v>
      </c>
      <c r="F32" s="6"/>
    </row>
    <row r="33" spans="1:6" ht="27.75" customHeight="1">
      <c r="A33" s="15">
        <v>41278</v>
      </c>
      <c r="B33" s="5" t="str">
        <f>TEXT(A33,"aaa")</f>
        <v>金</v>
      </c>
      <c r="C33" s="5" t="s">
        <v>1299</v>
      </c>
      <c r="D33" s="4" t="s">
        <v>2</v>
      </c>
      <c r="E33" s="4" t="s">
        <v>578</v>
      </c>
      <c r="F33" s="6"/>
    </row>
    <row r="34" spans="1:6" ht="27.75" customHeight="1">
      <c r="A34" s="15">
        <v>41278</v>
      </c>
      <c r="B34" s="5" t="str">
        <f>TEXT(A34,"aaa")</f>
        <v>金</v>
      </c>
      <c r="C34" s="5" t="s">
        <v>1555</v>
      </c>
      <c r="D34" s="4" t="s">
        <v>2</v>
      </c>
      <c r="E34" s="4" t="s">
        <v>578</v>
      </c>
      <c r="F34" s="6" t="s">
        <v>1556</v>
      </c>
    </row>
    <row r="35" spans="1:7" s="17" customFormat="1" ht="54">
      <c r="A35" s="15">
        <v>41281</v>
      </c>
      <c r="B35" s="5" t="str">
        <f t="shared" si="0"/>
        <v>月</v>
      </c>
      <c r="C35" s="5" t="s">
        <v>1337</v>
      </c>
      <c r="D35" s="4" t="s">
        <v>1640</v>
      </c>
      <c r="E35" s="20" t="s">
        <v>225</v>
      </c>
      <c r="F35" s="6" t="s">
        <v>889</v>
      </c>
      <c r="G35" s="16"/>
    </row>
    <row r="36" spans="1:7" s="17" customFormat="1" ht="40.5">
      <c r="A36" s="15">
        <v>41282</v>
      </c>
      <c r="B36" s="5" t="str">
        <f t="shared" si="0"/>
        <v>火</v>
      </c>
      <c r="C36" s="5" t="s">
        <v>812</v>
      </c>
      <c r="D36" s="4" t="s">
        <v>1472</v>
      </c>
      <c r="E36" s="4" t="s">
        <v>1075</v>
      </c>
      <c r="F36" s="6" t="s">
        <v>1721</v>
      </c>
      <c r="G36" s="16"/>
    </row>
    <row r="37" spans="1:6" ht="40.5">
      <c r="A37" s="15">
        <v>41282</v>
      </c>
      <c r="B37" s="5" t="str">
        <f t="shared" si="0"/>
        <v>火</v>
      </c>
      <c r="C37" s="5" t="s">
        <v>1407</v>
      </c>
      <c r="D37" s="4" t="s">
        <v>1472</v>
      </c>
      <c r="E37" s="4" t="s">
        <v>563</v>
      </c>
      <c r="F37" s="6" t="s">
        <v>1654</v>
      </c>
    </row>
    <row r="38" spans="1:6" ht="35.25" customHeight="1">
      <c r="A38" s="15">
        <v>41282</v>
      </c>
      <c r="B38" s="5" t="str">
        <f t="shared" si="0"/>
        <v>火</v>
      </c>
      <c r="C38" s="5" t="s">
        <v>891</v>
      </c>
      <c r="D38" s="4" t="s">
        <v>2</v>
      </c>
      <c r="E38" s="4" t="s">
        <v>578</v>
      </c>
      <c r="F38" s="6" t="s">
        <v>960</v>
      </c>
    </row>
    <row r="39" spans="1:7" s="17" customFormat="1" ht="41.25" customHeight="1">
      <c r="A39" s="15">
        <v>41282</v>
      </c>
      <c r="B39" s="5" t="str">
        <f>TEXT(A39,"aaa")</f>
        <v>火</v>
      </c>
      <c r="C39" s="5" t="s">
        <v>931</v>
      </c>
      <c r="D39" s="4" t="s">
        <v>1471</v>
      </c>
      <c r="E39" s="4" t="s">
        <v>913</v>
      </c>
      <c r="F39" s="6" t="s">
        <v>1778</v>
      </c>
      <c r="G39" s="16"/>
    </row>
    <row r="40" spans="1:6" ht="54">
      <c r="A40" s="15">
        <v>41282</v>
      </c>
      <c r="B40" s="5" t="str">
        <f>TEXT(A40,"aaa")</f>
        <v>火</v>
      </c>
      <c r="C40" s="5" t="s">
        <v>1940</v>
      </c>
      <c r="D40" s="4" t="s">
        <v>1471</v>
      </c>
      <c r="E40" s="20" t="s">
        <v>495</v>
      </c>
      <c r="F40" s="6" t="s">
        <v>496</v>
      </c>
    </row>
    <row r="41" spans="1:6" ht="40.5">
      <c r="A41" s="15">
        <v>41283</v>
      </c>
      <c r="B41" s="5" t="str">
        <f t="shared" si="0"/>
        <v>水</v>
      </c>
      <c r="C41" s="5" t="s">
        <v>378</v>
      </c>
      <c r="D41" s="4" t="s">
        <v>948</v>
      </c>
      <c r="E41" s="4" t="s">
        <v>949</v>
      </c>
      <c r="F41" s="6" t="s">
        <v>1226</v>
      </c>
    </row>
    <row r="42" spans="1:6" ht="40.5">
      <c r="A42" s="15">
        <v>41284</v>
      </c>
      <c r="B42" s="5" t="str">
        <f t="shared" si="0"/>
        <v>木</v>
      </c>
      <c r="C42" s="5" t="s">
        <v>278</v>
      </c>
      <c r="D42" s="4" t="s">
        <v>1471</v>
      </c>
      <c r="E42" s="20" t="s">
        <v>1658</v>
      </c>
      <c r="F42" s="6" t="s">
        <v>1445</v>
      </c>
    </row>
    <row r="43" spans="1:7" s="17" customFormat="1" ht="54">
      <c r="A43" s="15">
        <v>41284</v>
      </c>
      <c r="B43" s="5" t="str">
        <f t="shared" si="0"/>
        <v>木</v>
      </c>
      <c r="C43" s="5" t="s">
        <v>1811</v>
      </c>
      <c r="D43" s="4" t="s">
        <v>1471</v>
      </c>
      <c r="E43" s="20" t="s">
        <v>1881</v>
      </c>
      <c r="F43" s="6" t="s">
        <v>1883</v>
      </c>
      <c r="G43" s="16"/>
    </row>
    <row r="44" spans="1:7" s="17" customFormat="1" ht="52.5" customHeight="1">
      <c r="A44" s="15">
        <v>41284</v>
      </c>
      <c r="B44" s="5" t="str">
        <f t="shared" si="0"/>
        <v>木</v>
      </c>
      <c r="C44" s="5" t="s">
        <v>410</v>
      </c>
      <c r="D44" s="4" t="s">
        <v>1472</v>
      </c>
      <c r="E44" s="20" t="s">
        <v>1225</v>
      </c>
      <c r="F44" s="6" t="s">
        <v>896</v>
      </c>
      <c r="G44" s="16"/>
    </row>
    <row r="45" spans="1:6" ht="27" customHeight="1">
      <c r="A45" s="15">
        <v>41284</v>
      </c>
      <c r="B45" s="5" t="str">
        <f t="shared" si="0"/>
        <v>木</v>
      </c>
      <c r="C45" s="5" t="s">
        <v>1372</v>
      </c>
      <c r="D45" s="4" t="s">
        <v>7</v>
      </c>
      <c r="E45" s="20" t="s">
        <v>578</v>
      </c>
      <c r="F45" s="6" t="s">
        <v>1620</v>
      </c>
    </row>
    <row r="46" spans="1:6" ht="40.5">
      <c r="A46" s="15">
        <v>41284</v>
      </c>
      <c r="B46" s="5" t="str">
        <f>TEXT(A46,"aaa")</f>
        <v>木</v>
      </c>
      <c r="C46" s="5" t="s">
        <v>1944</v>
      </c>
      <c r="D46" s="4" t="s">
        <v>1471</v>
      </c>
      <c r="E46" s="20" t="s">
        <v>578</v>
      </c>
      <c r="F46" s="6" t="s">
        <v>258</v>
      </c>
    </row>
    <row r="47" spans="1:6" ht="40.5">
      <c r="A47" s="15">
        <v>41285</v>
      </c>
      <c r="B47" s="5" t="str">
        <f>TEXT(A47,"aaa")</f>
        <v>金</v>
      </c>
      <c r="C47" s="5" t="s">
        <v>169</v>
      </c>
      <c r="D47" s="4" t="s">
        <v>1471</v>
      </c>
      <c r="E47" s="4" t="s">
        <v>1338</v>
      </c>
      <c r="F47" s="6" t="s">
        <v>241</v>
      </c>
    </row>
    <row r="48" spans="1:7" s="17" customFormat="1" ht="40.5">
      <c r="A48" s="15">
        <v>41286</v>
      </c>
      <c r="B48" s="5" t="str">
        <f t="shared" si="0"/>
        <v>土</v>
      </c>
      <c r="C48" s="5" t="s">
        <v>1660</v>
      </c>
      <c r="D48" s="4" t="s">
        <v>244</v>
      </c>
      <c r="E48" s="20" t="s">
        <v>502</v>
      </c>
      <c r="F48" s="6" t="s">
        <v>271</v>
      </c>
      <c r="G48" s="16"/>
    </row>
    <row r="49" spans="1:7" s="17" customFormat="1" ht="27" customHeight="1">
      <c r="A49" s="15">
        <v>41288</v>
      </c>
      <c r="B49" s="5" t="str">
        <f>TEXT(A49,"aaa")</f>
        <v>月</v>
      </c>
      <c r="C49" s="5" t="s">
        <v>1758</v>
      </c>
      <c r="D49" s="4" t="s">
        <v>2</v>
      </c>
      <c r="E49" s="20" t="s">
        <v>578</v>
      </c>
      <c r="F49" s="6" t="s">
        <v>1626</v>
      </c>
      <c r="G49" s="16"/>
    </row>
    <row r="50" spans="1:7" s="17" customFormat="1" ht="27" customHeight="1">
      <c r="A50" s="15">
        <v>41288</v>
      </c>
      <c r="B50" s="5" t="str">
        <f>TEXT(A50,"aaa")</f>
        <v>月</v>
      </c>
      <c r="C50" s="5" t="s">
        <v>3</v>
      </c>
      <c r="D50" s="4" t="s">
        <v>2</v>
      </c>
      <c r="E50" s="20" t="s">
        <v>578</v>
      </c>
      <c r="F50" s="6"/>
      <c r="G50" s="16"/>
    </row>
    <row r="51" spans="1:7" s="17" customFormat="1" ht="47.25" customHeight="1">
      <c r="A51" s="15">
        <v>41289</v>
      </c>
      <c r="B51" s="5" t="str">
        <f t="shared" si="0"/>
        <v>火</v>
      </c>
      <c r="C51" s="5" t="s">
        <v>891</v>
      </c>
      <c r="D51" s="4" t="s">
        <v>244</v>
      </c>
      <c r="E51" s="4" t="s">
        <v>578</v>
      </c>
      <c r="F51" s="6" t="s">
        <v>1224</v>
      </c>
      <c r="G51" s="16"/>
    </row>
    <row r="52" spans="1:6" ht="108">
      <c r="A52" s="15">
        <v>41290</v>
      </c>
      <c r="B52" s="5" t="str">
        <f t="shared" si="0"/>
        <v>水</v>
      </c>
      <c r="C52" s="5" t="s">
        <v>1756</v>
      </c>
      <c r="D52" s="4" t="s">
        <v>4</v>
      </c>
      <c r="E52" s="4"/>
      <c r="F52" s="6" t="s">
        <v>82</v>
      </c>
    </row>
    <row r="53" spans="1:7" ht="40.5">
      <c r="A53" s="15">
        <v>41290</v>
      </c>
      <c r="B53" s="5" t="str">
        <f t="shared" si="0"/>
        <v>水</v>
      </c>
      <c r="C53" s="5" t="s">
        <v>378</v>
      </c>
      <c r="D53" s="4" t="s">
        <v>244</v>
      </c>
      <c r="E53" s="4" t="s">
        <v>245</v>
      </c>
      <c r="F53" s="6" t="s">
        <v>1227</v>
      </c>
      <c r="G53" s="79"/>
    </row>
    <row r="54" spans="1:6" ht="27" customHeight="1">
      <c r="A54" s="15">
        <v>41291</v>
      </c>
      <c r="B54" s="5" t="str">
        <f>TEXT(A54,"aaa")</f>
        <v>木</v>
      </c>
      <c r="C54" s="5" t="s">
        <v>1944</v>
      </c>
      <c r="D54" s="4" t="s">
        <v>191</v>
      </c>
      <c r="E54" s="20" t="s">
        <v>578</v>
      </c>
      <c r="F54" s="6" t="s">
        <v>192</v>
      </c>
    </row>
    <row r="55" spans="1:7" s="17" customFormat="1" ht="40.5">
      <c r="A55" s="15">
        <v>41292</v>
      </c>
      <c r="B55" s="5" t="str">
        <f>TEXT(A55,"aaa")</f>
        <v>金</v>
      </c>
      <c r="C55" s="5" t="s">
        <v>169</v>
      </c>
      <c r="D55" s="4" t="s">
        <v>1471</v>
      </c>
      <c r="E55" s="4" t="s">
        <v>1388</v>
      </c>
      <c r="F55" s="6" t="s">
        <v>246</v>
      </c>
      <c r="G55" s="16"/>
    </row>
    <row r="56" spans="1:6" ht="81">
      <c r="A56" s="15">
        <v>41293</v>
      </c>
      <c r="B56" s="5" t="str">
        <f>TEXT(A56,"aaa")</f>
        <v>土</v>
      </c>
      <c r="C56" s="5" t="s">
        <v>1077</v>
      </c>
      <c r="D56" s="4" t="s">
        <v>1471</v>
      </c>
      <c r="E56" s="20" t="s">
        <v>2001</v>
      </c>
      <c r="F56" s="6" t="s">
        <v>1107</v>
      </c>
    </row>
    <row r="57" spans="1:6" ht="108">
      <c r="A57" s="15">
        <v>41297</v>
      </c>
      <c r="B57" s="5" t="s">
        <v>577</v>
      </c>
      <c r="C57" s="5" t="s">
        <v>1756</v>
      </c>
      <c r="D57" s="4" t="s">
        <v>4</v>
      </c>
      <c r="E57" s="4"/>
      <c r="F57" s="6" t="s">
        <v>82</v>
      </c>
    </row>
    <row r="58" spans="1:6" ht="27" customHeight="1">
      <c r="A58" s="15">
        <v>41298</v>
      </c>
      <c r="B58" s="5" t="str">
        <f aca="true" t="shared" si="1" ref="B58:B64">TEXT(A58,"aaa")</f>
        <v>木</v>
      </c>
      <c r="C58" s="5" t="s">
        <v>1944</v>
      </c>
      <c r="D58" s="4" t="s">
        <v>191</v>
      </c>
      <c r="E58" s="20" t="s">
        <v>578</v>
      </c>
      <c r="F58" s="6" t="s">
        <v>193</v>
      </c>
    </row>
    <row r="59" spans="1:6" ht="27">
      <c r="A59" s="15">
        <v>41298</v>
      </c>
      <c r="B59" s="5" t="str">
        <f t="shared" si="1"/>
        <v>木</v>
      </c>
      <c r="C59" s="5" t="s">
        <v>1366</v>
      </c>
      <c r="D59" s="4" t="s">
        <v>1471</v>
      </c>
      <c r="E59" s="20" t="s">
        <v>578</v>
      </c>
      <c r="F59" s="6" t="s">
        <v>1110</v>
      </c>
    </row>
    <row r="60" spans="1:6" ht="40.5">
      <c r="A60" s="15">
        <v>41299</v>
      </c>
      <c r="B60" s="5" t="str">
        <f t="shared" si="1"/>
        <v>金</v>
      </c>
      <c r="C60" s="5" t="s">
        <v>169</v>
      </c>
      <c r="D60" s="4" t="s">
        <v>1471</v>
      </c>
      <c r="E60" s="4" t="s">
        <v>1388</v>
      </c>
      <c r="F60" s="6" t="s">
        <v>241</v>
      </c>
    </row>
    <row r="61" spans="1:6" ht="54">
      <c r="A61" s="15">
        <v>41302</v>
      </c>
      <c r="B61" s="5" t="str">
        <f t="shared" si="1"/>
        <v>月</v>
      </c>
      <c r="C61" s="5" t="s">
        <v>379</v>
      </c>
      <c r="D61" s="4" t="s">
        <v>1471</v>
      </c>
      <c r="E61" s="20" t="s">
        <v>2000</v>
      </c>
      <c r="F61" s="6" t="s">
        <v>1618</v>
      </c>
    </row>
    <row r="62" spans="1:7" s="17" customFormat="1" ht="27" customHeight="1">
      <c r="A62" s="15">
        <v>41302</v>
      </c>
      <c r="B62" s="5" t="str">
        <f t="shared" si="1"/>
        <v>月</v>
      </c>
      <c r="C62" s="5" t="s">
        <v>3</v>
      </c>
      <c r="D62" s="4" t="s">
        <v>1471</v>
      </c>
      <c r="E62" s="20" t="s">
        <v>578</v>
      </c>
      <c r="F62" s="6" t="s">
        <v>239</v>
      </c>
      <c r="G62" s="16"/>
    </row>
    <row r="63" spans="1:6" ht="27" customHeight="1">
      <c r="A63" s="15">
        <v>41305</v>
      </c>
      <c r="B63" s="5" t="str">
        <f t="shared" si="1"/>
        <v>木</v>
      </c>
      <c r="C63" s="5" t="s">
        <v>1072</v>
      </c>
      <c r="D63" s="4" t="s">
        <v>2</v>
      </c>
      <c r="E63" s="20" t="s">
        <v>578</v>
      </c>
      <c r="F63" s="6"/>
    </row>
    <row r="64" spans="1:6" ht="27" customHeight="1">
      <c r="A64" s="15">
        <v>41305</v>
      </c>
      <c r="B64" s="5" t="str">
        <f t="shared" si="1"/>
        <v>木</v>
      </c>
      <c r="C64" s="5" t="s">
        <v>1944</v>
      </c>
      <c r="D64" s="4"/>
      <c r="E64" s="20" t="s">
        <v>578</v>
      </c>
      <c r="F64" s="6" t="s">
        <v>194</v>
      </c>
    </row>
    <row r="65" spans="1:6" ht="27" customHeight="1">
      <c r="A65" s="23"/>
      <c r="B65" s="24"/>
      <c r="C65" s="24"/>
      <c r="D65" s="25"/>
      <c r="E65" s="26"/>
      <c r="F65" s="26"/>
    </row>
    <row r="66" spans="1:6" ht="27" customHeight="1">
      <c r="A66" s="98" t="s">
        <v>5</v>
      </c>
      <c r="B66" s="99"/>
      <c r="C66" s="2" t="s">
        <v>1826</v>
      </c>
      <c r="D66" s="2" t="s">
        <v>6</v>
      </c>
      <c r="E66" s="98" t="s">
        <v>426</v>
      </c>
      <c r="F66" s="99"/>
    </row>
    <row r="67" spans="1:6" ht="33.75" customHeight="1">
      <c r="A67" s="102" t="s">
        <v>1608</v>
      </c>
      <c r="B67" s="101"/>
      <c r="C67" s="5" t="s">
        <v>384</v>
      </c>
      <c r="D67" s="4" t="s">
        <v>1614</v>
      </c>
      <c r="E67" s="107" t="s">
        <v>1607</v>
      </c>
      <c r="F67" s="108"/>
    </row>
    <row r="68" spans="1:6" ht="49.5" customHeight="1">
      <c r="A68" s="15">
        <v>41281</v>
      </c>
      <c r="B68" s="5" t="str">
        <f aca="true" t="shared" si="2" ref="B68:B96">TEXT(A68,"aaa")</f>
        <v>月</v>
      </c>
      <c r="C68" s="5" t="s">
        <v>1047</v>
      </c>
      <c r="D68" s="4" t="s">
        <v>906</v>
      </c>
      <c r="E68" s="94" t="s">
        <v>1628</v>
      </c>
      <c r="F68" s="95"/>
    </row>
    <row r="69" spans="1:7" s="78" customFormat="1" ht="90" customHeight="1">
      <c r="A69" s="15">
        <v>41281</v>
      </c>
      <c r="B69" s="5" t="str">
        <f>TEXT(A69,"aaa")</f>
        <v>月</v>
      </c>
      <c r="C69" s="5" t="s">
        <v>384</v>
      </c>
      <c r="D69" s="4" t="s">
        <v>906</v>
      </c>
      <c r="E69" s="94" t="s">
        <v>1113</v>
      </c>
      <c r="F69" s="95"/>
      <c r="G69" s="77"/>
    </row>
    <row r="70" spans="1:6" ht="47.25" customHeight="1">
      <c r="A70" s="15">
        <v>41283</v>
      </c>
      <c r="B70" s="5" t="str">
        <f t="shared" si="2"/>
        <v>水</v>
      </c>
      <c r="C70" s="5" t="s">
        <v>1975</v>
      </c>
      <c r="D70" s="4" t="s">
        <v>906</v>
      </c>
      <c r="E70" s="94" t="s">
        <v>274</v>
      </c>
      <c r="F70" s="95"/>
    </row>
    <row r="71" spans="1:6" ht="51.75" customHeight="1">
      <c r="A71" s="15">
        <v>41284</v>
      </c>
      <c r="B71" s="5" t="str">
        <f t="shared" si="2"/>
        <v>木</v>
      </c>
      <c r="C71" s="5" t="s">
        <v>247</v>
      </c>
      <c r="D71" s="4" t="s">
        <v>906</v>
      </c>
      <c r="E71" s="94" t="s">
        <v>999</v>
      </c>
      <c r="F71" s="95"/>
    </row>
    <row r="72" spans="1:6" ht="59.25" customHeight="1">
      <c r="A72" s="15">
        <v>41284</v>
      </c>
      <c r="B72" s="5" t="str">
        <f t="shared" si="2"/>
        <v>木</v>
      </c>
      <c r="C72" s="5" t="s">
        <v>184</v>
      </c>
      <c r="D72" s="4" t="s">
        <v>906</v>
      </c>
      <c r="E72" s="94" t="s">
        <v>248</v>
      </c>
      <c r="F72" s="95"/>
    </row>
    <row r="73" spans="1:6" ht="75.75" customHeight="1">
      <c r="A73" s="15">
        <v>41284</v>
      </c>
      <c r="B73" s="5" t="str">
        <f>TEXT(A73,"aaa")</f>
        <v>木</v>
      </c>
      <c r="C73" s="5" t="s">
        <v>972</v>
      </c>
      <c r="D73" s="4" t="s">
        <v>906</v>
      </c>
      <c r="E73" s="94" t="s">
        <v>298</v>
      </c>
      <c r="F73" s="95"/>
    </row>
    <row r="74" spans="1:6" ht="38.25" customHeight="1">
      <c r="A74" s="15">
        <v>41285</v>
      </c>
      <c r="B74" s="5" t="str">
        <f t="shared" si="2"/>
        <v>金</v>
      </c>
      <c r="C74" s="5" t="s">
        <v>1039</v>
      </c>
      <c r="D74" s="4" t="s">
        <v>906</v>
      </c>
      <c r="E74" s="94" t="s">
        <v>538</v>
      </c>
      <c r="F74" s="95"/>
    </row>
    <row r="75" spans="1:6" ht="38.25" customHeight="1">
      <c r="A75" s="15">
        <v>41285</v>
      </c>
      <c r="B75" s="5" t="str">
        <f>TEXT(A75,"aaa")</f>
        <v>金</v>
      </c>
      <c r="C75" s="5" t="s">
        <v>1040</v>
      </c>
      <c r="D75" s="4" t="s">
        <v>906</v>
      </c>
      <c r="E75" s="94" t="s">
        <v>1300</v>
      </c>
      <c r="F75" s="95"/>
    </row>
    <row r="76" spans="1:6" ht="38.25" customHeight="1">
      <c r="A76" s="15">
        <v>41285</v>
      </c>
      <c r="B76" s="5" t="str">
        <f>TEXT(A76,"aaa")</f>
        <v>金</v>
      </c>
      <c r="C76" s="5" t="s">
        <v>1557</v>
      </c>
      <c r="D76" s="4" t="s">
        <v>906</v>
      </c>
      <c r="E76" s="94" t="s">
        <v>1558</v>
      </c>
      <c r="F76" s="95"/>
    </row>
    <row r="77" spans="1:6" ht="47.25" customHeight="1">
      <c r="A77" s="15">
        <v>41290</v>
      </c>
      <c r="B77" s="5" t="str">
        <f t="shared" si="2"/>
        <v>水</v>
      </c>
      <c r="C77" s="5" t="s">
        <v>1975</v>
      </c>
      <c r="D77" s="4" t="s">
        <v>906</v>
      </c>
      <c r="E77" s="94" t="s">
        <v>1041</v>
      </c>
      <c r="F77" s="95"/>
    </row>
    <row r="78" spans="1:6" ht="59.25" customHeight="1">
      <c r="A78" s="15">
        <v>41291</v>
      </c>
      <c r="B78" s="5" t="str">
        <f t="shared" si="2"/>
        <v>木</v>
      </c>
      <c r="C78" s="5" t="s">
        <v>1042</v>
      </c>
      <c r="D78" s="4" t="s">
        <v>906</v>
      </c>
      <c r="E78" s="94" t="s">
        <v>536</v>
      </c>
      <c r="F78" s="95"/>
    </row>
    <row r="79" spans="1:6" ht="36" customHeight="1">
      <c r="A79" s="15">
        <v>41291</v>
      </c>
      <c r="B79" s="5" t="str">
        <f t="shared" si="2"/>
        <v>木</v>
      </c>
      <c r="C79" s="5" t="s">
        <v>184</v>
      </c>
      <c r="D79" s="4" t="s">
        <v>906</v>
      </c>
      <c r="E79" s="94" t="s">
        <v>1108</v>
      </c>
      <c r="F79" s="95"/>
    </row>
    <row r="80" spans="1:6" ht="47.25" customHeight="1">
      <c r="A80" s="15">
        <v>41291</v>
      </c>
      <c r="B80" s="5" t="str">
        <f>TEXT(A80,"aaa")</f>
        <v>木</v>
      </c>
      <c r="C80" s="5" t="s">
        <v>1944</v>
      </c>
      <c r="D80" s="4" t="s">
        <v>906</v>
      </c>
      <c r="E80" s="94" t="s">
        <v>202</v>
      </c>
      <c r="F80" s="95"/>
    </row>
    <row r="81" spans="1:6" ht="45" customHeight="1">
      <c r="A81" s="15">
        <v>41292</v>
      </c>
      <c r="B81" s="5" t="str">
        <f t="shared" si="2"/>
        <v>金</v>
      </c>
      <c r="C81" s="5" t="s">
        <v>195</v>
      </c>
      <c r="D81" s="4" t="s">
        <v>906</v>
      </c>
      <c r="E81" s="94" t="s">
        <v>1215</v>
      </c>
      <c r="F81" s="95"/>
    </row>
    <row r="82" spans="1:6" ht="49.5" customHeight="1">
      <c r="A82" s="15">
        <v>41292</v>
      </c>
      <c r="B82" s="5" t="str">
        <f t="shared" si="2"/>
        <v>金</v>
      </c>
      <c r="C82" s="5" t="s">
        <v>177</v>
      </c>
      <c r="D82" s="4" t="s">
        <v>906</v>
      </c>
      <c r="E82" s="94" t="s">
        <v>1301</v>
      </c>
      <c r="F82" s="95"/>
    </row>
    <row r="83" spans="1:6" ht="53.25" customHeight="1">
      <c r="A83" s="15">
        <v>41292</v>
      </c>
      <c r="B83" s="5" t="str">
        <f t="shared" si="2"/>
        <v>金</v>
      </c>
      <c r="C83" s="5" t="s">
        <v>1557</v>
      </c>
      <c r="D83" s="4" t="s">
        <v>906</v>
      </c>
      <c r="E83" s="94" t="s">
        <v>1559</v>
      </c>
      <c r="F83" s="95"/>
    </row>
    <row r="84" spans="1:6" ht="47.25" customHeight="1">
      <c r="A84" s="15">
        <v>41295</v>
      </c>
      <c r="B84" s="5" t="str">
        <f t="shared" si="2"/>
        <v>月</v>
      </c>
      <c r="C84" s="5" t="s">
        <v>1047</v>
      </c>
      <c r="D84" s="4" t="s">
        <v>906</v>
      </c>
      <c r="E84" s="94" t="s">
        <v>1709</v>
      </c>
      <c r="F84" s="95"/>
    </row>
    <row r="85" spans="1:6" ht="50.25" customHeight="1">
      <c r="A85" s="15">
        <v>41297</v>
      </c>
      <c r="B85" s="5" t="str">
        <f t="shared" si="2"/>
        <v>水</v>
      </c>
      <c r="C85" s="5" t="s">
        <v>1975</v>
      </c>
      <c r="D85" s="4" t="s">
        <v>906</v>
      </c>
      <c r="E85" s="94" t="s">
        <v>311</v>
      </c>
      <c r="F85" s="95"/>
    </row>
    <row r="86" spans="1:6" ht="45.75" customHeight="1">
      <c r="A86" s="15">
        <v>41298</v>
      </c>
      <c r="B86" s="5" t="str">
        <f t="shared" si="2"/>
        <v>木</v>
      </c>
      <c r="C86" s="5" t="s">
        <v>184</v>
      </c>
      <c r="D86" s="4" t="s">
        <v>906</v>
      </c>
      <c r="E86" s="94" t="s">
        <v>1109</v>
      </c>
      <c r="F86" s="95"/>
    </row>
    <row r="87" spans="1:6" ht="47.25" customHeight="1">
      <c r="A87" s="15">
        <v>41298</v>
      </c>
      <c r="B87" s="5" t="str">
        <f t="shared" si="2"/>
        <v>木</v>
      </c>
      <c r="C87" s="5" t="s">
        <v>196</v>
      </c>
      <c r="D87" s="4" t="s">
        <v>906</v>
      </c>
      <c r="E87" s="94" t="s">
        <v>1270</v>
      </c>
      <c r="F87" s="95"/>
    </row>
    <row r="88" spans="1:6" ht="79.5" customHeight="1">
      <c r="A88" s="15">
        <v>41298</v>
      </c>
      <c r="B88" s="5" t="str">
        <f>TEXT(A88,"aaa")</f>
        <v>木</v>
      </c>
      <c r="C88" s="5" t="s">
        <v>1944</v>
      </c>
      <c r="D88" s="4" t="s">
        <v>906</v>
      </c>
      <c r="E88" s="94" t="s">
        <v>1763</v>
      </c>
      <c r="F88" s="95"/>
    </row>
    <row r="89" spans="1:6" ht="62.25" customHeight="1">
      <c r="A89" s="15">
        <v>41299</v>
      </c>
      <c r="B89" s="5" t="str">
        <f t="shared" si="2"/>
        <v>金</v>
      </c>
      <c r="C89" s="5" t="s">
        <v>195</v>
      </c>
      <c r="D89" s="4" t="s">
        <v>906</v>
      </c>
      <c r="E89" s="94" t="s">
        <v>375</v>
      </c>
      <c r="F89" s="95"/>
    </row>
    <row r="90" spans="1:6" ht="50.25" customHeight="1">
      <c r="A90" s="15">
        <v>41299</v>
      </c>
      <c r="B90" s="5" t="str">
        <f>TEXT(A90,"aaa")</f>
        <v>金</v>
      </c>
      <c r="C90" s="5" t="s">
        <v>197</v>
      </c>
      <c r="D90" s="4" t="s">
        <v>906</v>
      </c>
      <c r="E90" s="94" t="s">
        <v>1302</v>
      </c>
      <c r="F90" s="95"/>
    </row>
    <row r="91" spans="1:6" ht="47.25" customHeight="1">
      <c r="A91" s="15">
        <v>41299</v>
      </c>
      <c r="B91" s="5" t="str">
        <f>TEXT(A91,"aaa")</f>
        <v>金</v>
      </c>
      <c r="C91" s="5" t="s">
        <v>1557</v>
      </c>
      <c r="D91" s="4" t="s">
        <v>906</v>
      </c>
      <c r="E91" s="94" t="s">
        <v>1269</v>
      </c>
      <c r="F91" s="95"/>
    </row>
    <row r="92" spans="1:6" ht="54.75" customHeight="1">
      <c r="A92" s="15">
        <v>41302</v>
      </c>
      <c r="B92" s="5" t="str">
        <f t="shared" si="2"/>
        <v>月</v>
      </c>
      <c r="C92" s="5" t="s">
        <v>1047</v>
      </c>
      <c r="D92" s="4" t="s">
        <v>906</v>
      </c>
      <c r="E92" s="94" t="s">
        <v>1627</v>
      </c>
      <c r="F92" s="95"/>
    </row>
    <row r="93" spans="1:6" ht="37.5" customHeight="1">
      <c r="A93" s="15">
        <v>41304</v>
      </c>
      <c r="B93" s="5" t="str">
        <f t="shared" si="2"/>
        <v>水</v>
      </c>
      <c r="C93" s="5" t="s">
        <v>1975</v>
      </c>
      <c r="D93" s="4" t="s">
        <v>906</v>
      </c>
      <c r="E93" s="94" t="s">
        <v>1617</v>
      </c>
      <c r="F93" s="95"/>
    </row>
    <row r="94" spans="1:6" ht="42" customHeight="1">
      <c r="A94" s="15">
        <v>41305</v>
      </c>
      <c r="B94" s="5" t="str">
        <f t="shared" si="2"/>
        <v>木</v>
      </c>
      <c r="C94" s="5" t="s">
        <v>196</v>
      </c>
      <c r="D94" s="4" t="s">
        <v>906</v>
      </c>
      <c r="E94" s="94" t="s">
        <v>537</v>
      </c>
      <c r="F94" s="95"/>
    </row>
    <row r="95" spans="1:6" ht="36.75" customHeight="1">
      <c r="A95" s="15">
        <v>41305</v>
      </c>
      <c r="B95" s="5" t="str">
        <f t="shared" si="2"/>
        <v>木</v>
      </c>
      <c r="C95" s="5" t="s">
        <v>184</v>
      </c>
      <c r="D95" s="4" t="s">
        <v>906</v>
      </c>
      <c r="E95" s="94" t="s">
        <v>198</v>
      </c>
      <c r="F95" s="95"/>
    </row>
    <row r="96" spans="1:6" ht="41.25" customHeight="1">
      <c r="A96" s="15">
        <v>41305</v>
      </c>
      <c r="B96" s="5" t="str">
        <f t="shared" si="2"/>
        <v>木</v>
      </c>
      <c r="C96" s="5" t="s">
        <v>199</v>
      </c>
      <c r="D96" s="4" t="s">
        <v>906</v>
      </c>
      <c r="E96" s="94" t="s">
        <v>257</v>
      </c>
      <c r="F96" s="95"/>
    </row>
    <row r="97" spans="1:6" ht="27" customHeight="1">
      <c r="A97" s="23"/>
      <c r="B97" s="24"/>
      <c r="C97" s="24"/>
      <c r="D97" s="25"/>
      <c r="E97" s="26"/>
      <c r="F97" s="26"/>
    </row>
    <row r="98" spans="1:6" ht="27" customHeight="1">
      <c r="A98" s="3" t="s">
        <v>908</v>
      </c>
      <c r="F98" s="9" t="str">
        <f>F4</f>
        <v>最終更新日：2013年6月25日</v>
      </c>
    </row>
    <row r="99" spans="1:6" ht="27" customHeight="1">
      <c r="A99" s="96" t="s">
        <v>1825</v>
      </c>
      <c r="B99" s="97"/>
      <c r="C99" s="21" t="s">
        <v>1826</v>
      </c>
      <c r="D99" s="21" t="s">
        <v>1827</v>
      </c>
      <c r="E99" s="21" t="s">
        <v>1828</v>
      </c>
      <c r="F99" s="21" t="s">
        <v>1829</v>
      </c>
    </row>
    <row r="100" spans="1:6" ht="24.75" customHeight="1">
      <c r="A100" s="15">
        <v>41275</v>
      </c>
      <c r="B100" s="5" t="str">
        <f aca="true" t="shared" si="3" ref="B100:B120">TEXT(A100,"aaa")</f>
        <v>火</v>
      </c>
      <c r="C100" s="5" t="s">
        <v>208</v>
      </c>
      <c r="D100" s="4" t="s">
        <v>2</v>
      </c>
      <c r="E100" s="20" t="s">
        <v>578</v>
      </c>
      <c r="F100" s="6" t="s">
        <v>251</v>
      </c>
    </row>
    <row r="101" spans="1:6" ht="27" customHeight="1">
      <c r="A101" s="15">
        <v>41275</v>
      </c>
      <c r="B101" s="5" t="str">
        <f t="shared" si="3"/>
        <v>火</v>
      </c>
      <c r="C101" s="5" t="s">
        <v>1512</v>
      </c>
      <c r="D101" s="4" t="s">
        <v>2</v>
      </c>
      <c r="E101" s="20" t="s">
        <v>578</v>
      </c>
      <c r="F101" s="6" t="s">
        <v>1262</v>
      </c>
    </row>
    <row r="102" spans="1:6" ht="24.75" customHeight="1">
      <c r="A102" s="15">
        <v>41276</v>
      </c>
      <c r="B102" s="5" t="str">
        <f t="shared" si="3"/>
        <v>水</v>
      </c>
      <c r="C102" s="5" t="s">
        <v>152</v>
      </c>
      <c r="D102" s="4" t="s">
        <v>2</v>
      </c>
      <c r="E102" s="20" t="s">
        <v>578</v>
      </c>
      <c r="F102" s="6" t="s">
        <v>251</v>
      </c>
    </row>
    <row r="103" spans="1:6" ht="27" customHeight="1">
      <c r="A103" s="15">
        <v>41276</v>
      </c>
      <c r="B103" s="5" t="str">
        <f t="shared" si="3"/>
        <v>水</v>
      </c>
      <c r="C103" s="5" t="s">
        <v>415</v>
      </c>
      <c r="D103" s="4" t="s">
        <v>2</v>
      </c>
      <c r="E103" s="20" t="s">
        <v>578</v>
      </c>
      <c r="F103" s="6" t="s">
        <v>1262</v>
      </c>
    </row>
    <row r="104" spans="1:6" ht="24.75" customHeight="1">
      <c r="A104" s="15">
        <v>41276</v>
      </c>
      <c r="B104" s="5" t="str">
        <f t="shared" si="3"/>
        <v>水</v>
      </c>
      <c r="C104" s="5" t="s">
        <v>1818</v>
      </c>
      <c r="D104" s="4" t="s">
        <v>2</v>
      </c>
      <c r="E104" s="20" t="s">
        <v>578</v>
      </c>
      <c r="F104" s="6" t="s">
        <v>251</v>
      </c>
    </row>
    <row r="105" spans="1:6" ht="27.75" customHeight="1">
      <c r="A105" s="15">
        <v>41277</v>
      </c>
      <c r="B105" s="5" t="str">
        <f t="shared" si="3"/>
        <v>木</v>
      </c>
      <c r="C105" s="5" t="s">
        <v>418</v>
      </c>
      <c r="D105" s="4" t="s">
        <v>2</v>
      </c>
      <c r="E105" s="20" t="s">
        <v>578</v>
      </c>
      <c r="F105" s="6" t="s">
        <v>1393</v>
      </c>
    </row>
    <row r="106" spans="1:6" ht="24.75" customHeight="1">
      <c r="A106" s="15">
        <v>41277</v>
      </c>
      <c r="B106" s="5" t="str">
        <f t="shared" si="3"/>
        <v>木</v>
      </c>
      <c r="C106" s="5" t="s">
        <v>1887</v>
      </c>
      <c r="D106" s="4" t="s">
        <v>2</v>
      </c>
      <c r="E106" s="20" t="s">
        <v>578</v>
      </c>
      <c r="F106" s="6" t="s">
        <v>1888</v>
      </c>
    </row>
    <row r="107" spans="1:6" ht="27.75" customHeight="1">
      <c r="A107" s="15">
        <v>41277</v>
      </c>
      <c r="B107" s="5" t="str">
        <f>TEXT(A107,"aaa")</f>
        <v>木</v>
      </c>
      <c r="C107" s="5" t="s">
        <v>970</v>
      </c>
      <c r="D107" s="4" t="s">
        <v>2</v>
      </c>
      <c r="E107" s="20" t="s">
        <v>578</v>
      </c>
      <c r="F107" s="6" t="s">
        <v>1284</v>
      </c>
    </row>
    <row r="108" spans="1:6" ht="45" customHeight="1">
      <c r="A108" s="15">
        <v>41277</v>
      </c>
      <c r="B108" s="5" t="str">
        <f>TEXT(A108,"aaa")</f>
        <v>木</v>
      </c>
      <c r="C108" s="5" t="s">
        <v>908</v>
      </c>
      <c r="D108" s="4" t="s">
        <v>2</v>
      </c>
      <c r="E108" s="20" t="s">
        <v>578</v>
      </c>
      <c r="F108" s="6" t="s">
        <v>1888</v>
      </c>
    </row>
    <row r="109" spans="1:6" ht="36" customHeight="1">
      <c r="A109" s="15">
        <v>41278</v>
      </c>
      <c r="B109" s="5" t="str">
        <f t="shared" si="3"/>
        <v>金</v>
      </c>
      <c r="C109" s="5" t="s">
        <v>1913</v>
      </c>
      <c r="D109" s="4" t="s">
        <v>2</v>
      </c>
      <c r="E109" s="20" t="s">
        <v>578</v>
      </c>
      <c r="F109" s="6" t="s">
        <v>1560</v>
      </c>
    </row>
    <row r="110" spans="1:6" ht="40.5">
      <c r="A110" s="15">
        <v>41281</v>
      </c>
      <c r="B110" s="5" t="str">
        <f>TEXT(A110,"aaa")</f>
        <v>月</v>
      </c>
      <c r="C110" s="5" t="s">
        <v>1636</v>
      </c>
      <c r="D110" s="4" t="s">
        <v>1640</v>
      </c>
      <c r="E110" s="20" t="s">
        <v>885</v>
      </c>
      <c r="F110" s="6" t="s">
        <v>1310</v>
      </c>
    </row>
    <row r="111" spans="1:6" ht="41.25" customHeight="1">
      <c r="A111" s="15">
        <v>41282</v>
      </c>
      <c r="B111" s="5" t="str">
        <f t="shared" si="3"/>
        <v>火</v>
      </c>
      <c r="C111" s="5" t="s">
        <v>208</v>
      </c>
      <c r="D111" s="4" t="s">
        <v>7</v>
      </c>
      <c r="E111" s="20" t="s">
        <v>683</v>
      </c>
      <c r="F111" s="6" t="s">
        <v>1885</v>
      </c>
    </row>
    <row r="112" spans="1:6" ht="39.75" customHeight="1">
      <c r="A112" s="15">
        <v>41283</v>
      </c>
      <c r="B112" s="5" t="str">
        <f t="shared" si="3"/>
        <v>水</v>
      </c>
      <c r="C112" s="5" t="s">
        <v>415</v>
      </c>
      <c r="D112" s="4" t="s">
        <v>7</v>
      </c>
      <c r="E112" s="20" t="s">
        <v>578</v>
      </c>
      <c r="F112" s="6" t="s">
        <v>1222</v>
      </c>
    </row>
    <row r="113" spans="1:6" ht="48" customHeight="1">
      <c r="A113" s="15">
        <v>41283</v>
      </c>
      <c r="B113" s="5" t="str">
        <f t="shared" si="3"/>
        <v>水</v>
      </c>
      <c r="C113" s="5" t="s">
        <v>1668</v>
      </c>
      <c r="D113" s="4" t="s">
        <v>1669</v>
      </c>
      <c r="E113" s="20" t="s">
        <v>578</v>
      </c>
      <c r="F113" s="6" t="s">
        <v>571</v>
      </c>
    </row>
    <row r="114" spans="1:6" ht="64.5" customHeight="1">
      <c r="A114" s="15">
        <v>41284</v>
      </c>
      <c r="B114" s="5" t="str">
        <f t="shared" si="3"/>
        <v>木</v>
      </c>
      <c r="C114" s="5" t="s">
        <v>418</v>
      </c>
      <c r="D114" s="4" t="s">
        <v>2</v>
      </c>
      <c r="E114" s="20" t="s">
        <v>1886</v>
      </c>
      <c r="F114" s="6" t="s">
        <v>1393</v>
      </c>
    </row>
    <row r="115" spans="1:6" ht="40.5">
      <c r="A115" s="15">
        <v>41284</v>
      </c>
      <c r="B115" s="5" t="str">
        <f t="shared" si="3"/>
        <v>木</v>
      </c>
      <c r="C115" s="5" t="s">
        <v>1887</v>
      </c>
      <c r="D115" s="4" t="s">
        <v>1669</v>
      </c>
      <c r="E115" s="20" t="s">
        <v>1219</v>
      </c>
      <c r="F115" s="6" t="s">
        <v>1220</v>
      </c>
    </row>
    <row r="116" spans="1:6" ht="54">
      <c r="A116" s="15">
        <v>41284</v>
      </c>
      <c r="B116" s="5" t="str">
        <f t="shared" si="3"/>
        <v>木</v>
      </c>
      <c r="C116" s="5" t="s">
        <v>152</v>
      </c>
      <c r="D116" s="4" t="s">
        <v>386</v>
      </c>
      <c r="E116" s="20" t="s">
        <v>377</v>
      </c>
      <c r="F116" s="6" t="s">
        <v>376</v>
      </c>
    </row>
    <row r="117" spans="1:6" ht="67.5" customHeight="1">
      <c r="A117" s="15">
        <v>41288</v>
      </c>
      <c r="B117" s="5" t="str">
        <f t="shared" si="3"/>
        <v>月</v>
      </c>
      <c r="C117" s="5" t="s">
        <v>1636</v>
      </c>
      <c r="D117" s="4" t="s">
        <v>2</v>
      </c>
      <c r="E117" s="20" t="s">
        <v>578</v>
      </c>
      <c r="F117" s="6" t="s">
        <v>1311</v>
      </c>
    </row>
    <row r="118" spans="1:6" ht="27" customHeight="1">
      <c r="A118" s="15">
        <v>41289</v>
      </c>
      <c r="B118" s="5" t="str">
        <f t="shared" si="3"/>
        <v>火</v>
      </c>
      <c r="C118" s="5" t="s">
        <v>208</v>
      </c>
      <c r="D118" s="4" t="s">
        <v>2</v>
      </c>
      <c r="E118" s="20" t="s">
        <v>578</v>
      </c>
      <c r="F118" s="6" t="s">
        <v>251</v>
      </c>
    </row>
    <row r="119" spans="1:6" ht="65.25" customHeight="1">
      <c r="A119" s="15">
        <v>41298</v>
      </c>
      <c r="B119" s="5" t="str">
        <f t="shared" si="3"/>
        <v>木</v>
      </c>
      <c r="C119" s="5" t="s">
        <v>152</v>
      </c>
      <c r="D119" s="4" t="s">
        <v>386</v>
      </c>
      <c r="E119" s="20" t="s">
        <v>540</v>
      </c>
      <c r="F119" s="6" t="s">
        <v>539</v>
      </c>
    </row>
    <row r="120" spans="1:6" ht="57.75" customHeight="1">
      <c r="A120" s="15">
        <v>41298</v>
      </c>
      <c r="B120" s="5" t="str">
        <f t="shared" si="3"/>
        <v>木</v>
      </c>
      <c r="C120" s="5" t="s">
        <v>1913</v>
      </c>
      <c r="D120" s="4" t="s">
        <v>1942</v>
      </c>
      <c r="E120" s="20" t="s">
        <v>1671</v>
      </c>
      <c r="F120" s="6" t="s">
        <v>1670</v>
      </c>
    </row>
    <row r="121" spans="1:6" ht="13.5">
      <c r="A121" s="12"/>
      <c r="B121" s="13"/>
      <c r="C121" s="13"/>
      <c r="D121" s="14"/>
      <c r="E121" s="14"/>
      <c r="F121" s="10"/>
    </row>
    <row r="122" spans="1:6" ht="27" customHeight="1">
      <c r="A122" s="3" t="s">
        <v>395</v>
      </c>
      <c r="F122" s="9" t="str">
        <f>F4</f>
        <v>最終更新日：2013年6月25日</v>
      </c>
    </row>
    <row r="123" spans="1:6" ht="41.25" customHeight="1">
      <c r="A123" s="96" t="s">
        <v>1825</v>
      </c>
      <c r="B123" s="97"/>
      <c r="C123" s="21" t="s">
        <v>1826</v>
      </c>
      <c r="D123" s="21" t="s">
        <v>1827</v>
      </c>
      <c r="E123" s="21" t="s">
        <v>1828</v>
      </c>
      <c r="F123" s="21" t="s">
        <v>1829</v>
      </c>
    </row>
    <row r="124" spans="1:6" ht="27" customHeight="1">
      <c r="A124" s="15">
        <v>41275</v>
      </c>
      <c r="B124" s="5" t="str">
        <f>TEXT(A124,"aaa")</f>
        <v>火</v>
      </c>
      <c r="C124" s="5" t="s">
        <v>467</v>
      </c>
      <c r="D124" s="4" t="s">
        <v>573</v>
      </c>
      <c r="E124" s="20" t="s">
        <v>684</v>
      </c>
      <c r="F124" s="6" t="s">
        <v>574</v>
      </c>
    </row>
    <row r="125" spans="1:6" ht="27" customHeight="1">
      <c r="A125" s="15">
        <v>41275</v>
      </c>
      <c r="B125" s="5" t="str">
        <f aca="true" t="shared" si="4" ref="B125:B149">TEXT(A125,"aaa")</f>
        <v>火</v>
      </c>
      <c r="C125" s="5" t="s">
        <v>1155</v>
      </c>
      <c r="D125" s="4" t="s">
        <v>2</v>
      </c>
      <c r="E125" s="20" t="s">
        <v>578</v>
      </c>
      <c r="F125" s="6" t="s">
        <v>963</v>
      </c>
    </row>
    <row r="126" spans="1:6" ht="40.5">
      <c r="A126" s="15">
        <v>41275</v>
      </c>
      <c r="B126" s="5" t="str">
        <f t="shared" si="4"/>
        <v>火</v>
      </c>
      <c r="C126" s="5" t="s">
        <v>1396</v>
      </c>
      <c r="D126" s="4" t="s">
        <v>2</v>
      </c>
      <c r="E126" s="20" t="s">
        <v>1314</v>
      </c>
      <c r="F126" s="6" t="s">
        <v>1395</v>
      </c>
    </row>
    <row r="127" spans="1:6" ht="27" customHeight="1">
      <c r="A127" s="15">
        <v>41276</v>
      </c>
      <c r="B127" s="5" t="str">
        <f t="shared" si="4"/>
        <v>水</v>
      </c>
      <c r="C127" s="5" t="s">
        <v>254</v>
      </c>
      <c r="D127" s="4" t="s">
        <v>2</v>
      </c>
      <c r="E127" s="20" t="s">
        <v>578</v>
      </c>
      <c r="F127" s="6" t="s">
        <v>1262</v>
      </c>
    </row>
    <row r="128" spans="1:6" ht="27" customHeight="1">
      <c r="A128" s="15">
        <v>41276</v>
      </c>
      <c r="B128" s="5" t="str">
        <f t="shared" si="4"/>
        <v>水</v>
      </c>
      <c r="C128" s="5" t="s">
        <v>1312</v>
      </c>
      <c r="D128" s="4" t="s">
        <v>2</v>
      </c>
      <c r="E128" s="20" t="s">
        <v>578</v>
      </c>
      <c r="F128" s="6" t="s">
        <v>1262</v>
      </c>
    </row>
    <row r="129" spans="1:6" ht="27.75" customHeight="1">
      <c r="A129" s="15">
        <v>41276</v>
      </c>
      <c r="B129" s="5" t="str">
        <f>TEXT(A129,"aaa")</f>
        <v>水</v>
      </c>
      <c r="C129" s="5" t="s">
        <v>1409</v>
      </c>
      <c r="D129" s="4" t="s">
        <v>2</v>
      </c>
      <c r="E129" s="20" t="s">
        <v>578</v>
      </c>
      <c r="F129" s="6" t="s">
        <v>1262</v>
      </c>
    </row>
    <row r="130" spans="1:6" ht="27.75" customHeight="1">
      <c r="A130" s="15">
        <v>41276</v>
      </c>
      <c r="B130" s="5" t="str">
        <f>TEXT(A130,"aaa")</f>
        <v>水</v>
      </c>
      <c r="C130" s="5" t="s">
        <v>1142</v>
      </c>
      <c r="D130" s="4" t="s">
        <v>2</v>
      </c>
      <c r="E130" s="20" t="s">
        <v>578</v>
      </c>
      <c r="F130" s="6" t="s">
        <v>774</v>
      </c>
    </row>
    <row r="131" spans="1:6" ht="27.75" customHeight="1">
      <c r="A131" s="15">
        <v>41277</v>
      </c>
      <c r="B131" s="5" t="str">
        <f t="shared" si="4"/>
        <v>木</v>
      </c>
      <c r="C131" s="5" t="s">
        <v>395</v>
      </c>
      <c r="D131" s="4" t="s">
        <v>2</v>
      </c>
      <c r="E131" s="20" t="s">
        <v>578</v>
      </c>
      <c r="F131" s="6" t="s">
        <v>1393</v>
      </c>
    </row>
    <row r="132" spans="1:6" ht="27.75" customHeight="1">
      <c r="A132" s="15">
        <v>41277</v>
      </c>
      <c r="B132" s="5" t="str">
        <f>TEXT(A132,"aaa")</f>
        <v>木</v>
      </c>
      <c r="C132" s="5" t="s">
        <v>1320</v>
      </c>
      <c r="D132" s="4" t="s">
        <v>2</v>
      </c>
      <c r="E132" s="20" t="s">
        <v>578</v>
      </c>
      <c r="F132" s="6" t="s">
        <v>1321</v>
      </c>
    </row>
    <row r="133" spans="1:6" ht="19.5" customHeight="1">
      <c r="A133" s="15">
        <v>41278</v>
      </c>
      <c r="B133" s="5" t="str">
        <f t="shared" si="4"/>
        <v>金</v>
      </c>
      <c r="C133" s="5" t="s">
        <v>150</v>
      </c>
      <c r="D133" s="4" t="s">
        <v>2</v>
      </c>
      <c r="E133" s="20" t="s">
        <v>578</v>
      </c>
      <c r="F133" s="6" t="s">
        <v>471</v>
      </c>
    </row>
    <row r="134" spans="1:6" ht="19.5" customHeight="1">
      <c r="A134" s="15">
        <v>41278</v>
      </c>
      <c r="B134" s="5" t="str">
        <f t="shared" si="4"/>
        <v>金</v>
      </c>
      <c r="C134" s="5" t="s">
        <v>662</v>
      </c>
      <c r="D134" s="4" t="s">
        <v>2</v>
      </c>
      <c r="E134" s="20" t="s">
        <v>578</v>
      </c>
      <c r="F134" s="6" t="s">
        <v>1262</v>
      </c>
    </row>
    <row r="135" spans="1:6" ht="27">
      <c r="A135" s="15">
        <v>41280</v>
      </c>
      <c r="B135" s="5" t="str">
        <f>TEXT(A135,"aaa")</f>
        <v>日</v>
      </c>
      <c r="C135" s="5" t="s">
        <v>56</v>
      </c>
      <c r="D135" s="4" t="s">
        <v>1471</v>
      </c>
      <c r="E135" s="20" t="s">
        <v>578</v>
      </c>
      <c r="F135" s="6" t="s">
        <v>402</v>
      </c>
    </row>
    <row r="136" spans="1:6" ht="27">
      <c r="A136" s="15">
        <v>41281</v>
      </c>
      <c r="B136" s="5" t="str">
        <f>TEXT(A136,"aaa")</f>
        <v>月</v>
      </c>
      <c r="C136" s="5" t="s">
        <v>1287</v>
      </c>
      <c r="D136" s="4" t="s">
        <v>7</v>
      </c>
      <c r="E136" s="20" t="s">
        <v>1845</v>
      </c>
      <c r="F136" s="6" t="s">
        <v>1288</v>
      </c>
    </row>
    <row r="137" spans="1:6" ht="40.5">
      <c r="A137" s="15">
        <v>41282</v>
      </c>
      <c r="B137" s="5" t="str">
        <f t="shared" si="4"/>
        <v>火</v>
      </c>
      <c r="C137" s="5" t="s">
        <v>1396</v>
      </c>
      <c r="D137" s="4" t="s">
        <v>1471</v>
      </c>
      <c r="E137" s="20" t="s">
        <v>1314</v>
      </c>
      <c r="F137" s="6" t="s">
        <v>1315</v>
      </c>
    </row>
    <row r="138" spans="1:6" ht="40.5">
      <c r="A138" s="15">
        <v>41282</v>
      </c>
      <c r="B138" s="5" t="str">
        <f t="shared" si="4"/>
        <v>火</v>
      </c>
      <c r="C138" s="5" t="s">
        <v>472</v>
      </c>
      <c r="D138" s="4" t="s">
        <v>1472</v>
      </c>
      <c r="E138" s="20" t="s">
        <v>1674</v>
      </c>
      <c r="F138" s="6" t="s">
        <v>1672</v>
      </c>
    </row>
    <row r="139" spans="1:6" ht="27.75" customHeight="1">
      <c r="A139" s="15">
        <v>41283</v>
      </c>
      <c r="B139" s="5" t="str">
        <f t="shared" si="4"/>
        <v>水</v>
      </c>
      <c r="C139" s="5" t="s">
        <v>1312</v>
      </c>
      <c r="D139" s="4" t="s">
        <v>1471</v>
      </c>
      <c r="E139" s="20" t="s">
        <v>578</v>
      </c>
      <c r="F139" s="6" t="s">
        <v>886</v>
      </c>
    </row>
    <row r="140" spans="1:6" ht="40.5">
      <c r="A140" s="15">
        <v>41283</v>
      </c>
      <c r="B140" s="5" t="str">
        <f t="shared" si="4"/>
        <v>水</v>
      </c>
      <c r="C140" s="5" t="s">
        <v>1409</v>
      </c>
      <c r="D140" s="4" t="s">
        <v>200</v>
      </c>
      <c r="E140" s="20" t="s">
        <v>1410</v>
      </c>
      <c r="F140" s="6" t="s">
        <v>235</v>
      </c>
    </row>
    <row r="141" spans="1:6" ht="27">
      <c r="A141" s="15">
        <v>41284</v>
      </c>
      <c r="B141" s="5" t="str">
        <f t="shared" si="4"/>
        <v>木</v>
      </c>
      <c r="C141" s="5" t="s">
        <v>395</v>
      </c>
      <c r="D141" s="4" t="s">
        <v>1471</v>
      </c>
      <c r="E141" s="20" t="s">
        <v>1153</v>
      </c>
      <c r="F141" s="6" t="s">
        <v>1461</v>
      </c>
    </row>
    <row r="142" spans="1:6" ht="54">
      <c r="A142" s="15">
        <v>41284</v>
      </c>
      <c r="B142" s="5" t="str">
        <f>TEXT(A142,"aaa")</f>
        <v>木</v>
      </c>
      <c r="C142" s="5" t="s">
        <v>1320</v>
      </c>
      <c r="D142" s="4" t="s">
        <v>1471</v>
      </c>
      <c r="E142" s="20" t="s">
        <v>956</v>
      </c>
      <c r="F142" s="6" t="s">
        <v>954</v>
      </c>
    </row>
    <row r="143" spans="1:6" ht="54">
      <c r="A143" s="15">
        <v>41284</v>
      </c>
      <c r="B143" s="5" t="str">
        <f>TEXT(A143,"aaa")</f>
        <v>木</v>
      </c>
      <c r="C143" s="5" t="s">
        <v>152</v>
      </c>
      <c r="D143" s="4" t="s">
        <v>386</v>
      </c>
      <c r="E143" s="20" t="s">
        <v>231</v>
      </c>
      <c r="F143" s="6" t="s">
        <v>1268</v>
      </c>
    </row>
    <row r="144" spans="1:6" ht="27">
      <c r="A144" s="15">
        <v>41285</v>
      </c>
      <c r="B144" s="5" t="str">
        <f t="shared" si="4"/>
        <v>金</v>
      </c>
      <c r="C144" s="5" t="s">
        <v>662</v>
      </c>
      <c r="D144" s="4" t="s">
        <v>1471</v>
      </c>
      <c r="E144" s="20" t="s">
        <v>201</v>
      </c>
      <c r="F144" s="6" t="s">
        <v>1843</v>
      </c>
    </row>
    <row r="145" spans="1:6" ht="27" customHeight="1">
      <c r="A145" s="15">
        <v>41288</v>
      </c>
      <c r="B145" s="5" t="str">
        <f>TEXT(A145,"aaa")</f>
        <v>月</v>
      </c>
      <c r="C145" s="5" t="s">
        <v>1287</v>
      </c>
      <c r="D145" s="4" t="s">
        <v>2</v>
      </c>
      <c r="E145" s="20" t="s">
        <v>578</v>
      </c>
      <c r="F145" s="6" t="s">
        <v>1262</v>
      </c>
    </row>
    <row r="146" spans="1:6" ht="27" customHeight="1">
      <c r="A146" s="15">
        <v>41288</v>
      </c>
      <c r="B146" s="5" t="str">
        <f>TEXT(A146,"aaa")</f>
        <v>月</v>
      </c>
      <c r="C146" s="5" t="s">
        <v>1331</v>
      </c>
      <c r="D146" s="4" t="s">
        <v>2</v>
      </c>
      <c r="E146" s="20" t="s">
        <v>578</v>
      </c>
      <c r="F146" s="6" t="s">
        <v>1102</v>
      </c>
    </row>
    <row r="147" spans="1:6" ht="27">
      <c r="A147" s="15">
        <v>41292</v>
      </c>
      <c r="B147" s="5" t="str">
        <f>TEXT(A147,"aaa")</f>
        <v>金</v>
      </c>
      <c r="C147" s="5" t="s">
        <v>150</v>
      </c>
      <c r="D147" s="4" t="s">
        <v>1669</v>
      </c>
      <c r="E147" s="20" t="s">
        <v>1043</v>
      </c>
      <c r="F147" s="6" t="s">
        <v>769</v>
      </c>
    </row>
    <row r="148" spans="1:6" ht="54">
      <c r="A148" s="15">
        <v>41293</v>
      </c>
      <c r="B148" s="5" t="str">
        <f>TEXT(A148,"aaa")</f>
        <v>土</v>
      </c>
      <c r="C148" s="5" t="s">
        <v>1142</v>
      </c>
      <c r="D148" s="4" t="s">
        <v>2</v>
      </c>
      <c r="E148" s="20" t="s">
        <v>0</v>
      </c>
      <c r="F148" s="6" t="s">
        <v>1</v>
      </c>
    </row>
    <row r="149" spans="1:6" ht="54">
      <c r="A149" s="15">
        <v>41298</v>
      </c>
      <c r="B149" s="5" t="str">
        <f t="shared" si="4"/>
        <v>木</v>
      </c>
      <c r="C149" s="5" t="s">
        <v>152</v>
      </c>
      <c r="D149" s="4" t="s">
        <v>386</v>
      </c>
      <c r="E149" s="20" t="s">
        <v>232</v>
      </c>
      <c r="F149" s="6" t="s">
        <v>233</v>
      </c>
    </row>
    <row r="150" spans="1:6" ht="27">
      <c r="A150" s="15">
        <v>41299</v>
      </c>
      <c r="B150" s="5" t="str">
        <f>TEXT(A150,"aaa")</f>
        <v>金</v>
      </c>
      <c r="C150" s="5" t="s">
        <v>962</v>
      </c>
      <c r="D150" s="4" t="s">
        <v>1472</v>
      </c>
      <c r="E150" s="20" t="s">
        <v>1111</v>
      </c>
      <c r="F150" s="6" t="s">
        <v>1112</v>
      </c>
    </row>
    <row r="151" spans="1:6" ht="54">
      <c r="A151" s="15">
        <v>41303</v>
      </c>
      <c r="B151" s="5" t="str">
        <f>TEXT(A151,"aaa")</f>
        <v>火</v>
      </c>
      <c r="C151" s="5" t="s">
        <v>1320</v>
      </c>
      <c r="D151" s="4" t="s">
        <v>1044</v>
      </c>
      <c r="E151" s="20" t="s">
        <v>956</v>
      </c>
      <c r="F151" s="6" t="s">
        <v>955</v>
      </c>
    </row>
    <row r="152" spans="1:6" ht="40.5">
      <c r="A152" s="15">
        <v>41303</v>
      </c>
      <c r="B152" s="5" t="str">
        <f>TEXT(A152,"aaa")</f>
        <v>火</v>
      </c>
      <c r="C152" s="5" t="s">
        <v>772</v>
      </c>
      <c r="D152" s="4" t="s">
        <v>1471</v>
      </c>
      <c r="E152" s="20" t="s">
        <v>771</v>
      </c>
      <c r="F152" s="6" t="s">
        <v>773</v>
      </c>
    </row>
    <row r="153" spans="1:6" ht="54">
      <c r="A153" s="15">
        <v>41305</v>
      </c>
      <c r="B153" s="5" t="str">
        <f>TEXT(A153,"aaa")</f>
        <v>木</v>
      </c>
      <c r="C153" s="5" t="s">
        <v>1320</v>
      </c>
      <c r="D153" s="4" t="s">
        <v>2</v>
      </c>
      <c r="E153" s="20" t="s">
        <v>956</v>
      </c>
      <c r="F153" s="6" t="s">
        <v>471</v>
      </c>
    </row>
    <row r="154" spans="1:6" ht="27.75" customHeight="1">
      <c r="A154" s="12"/>
      <c r="B154" s="13"/>
      <c r="C154" s="13"/>
      <c r="D154" s="14"/>
      <c r="E154" s="14"/>
      <c r="F154" s="10"/>
    </row>
    <row r="155" spans="1:6" ht="27.75" customHeight="1">
      <c r="A155" s="3" t="s">
        <v>396</v>
      </c>
      <c r="F155" s="9" t="str">
        <f>F4</f>
        <v>最終更新日：2013年6月25日</v>
      </c>
    </row>
    <row r="156" spans="1:6" ht="27.75" customHeight="1">
      <c r="A156" s="96" t="s">
        <v>1825</v>
      </c>
      <c r="B156" s="97"/>
      <c r="C156" s="21" t="s">
        <v>1826</v>
      </c>
      <c r="D156" s="21" t="s">
        <v>1827</v>
      </c>
      <c r="E156" s="21" t="s">
        <v>1828</v>
      </c>
      <c r="F156" s="21" t="s">
        <v>1829</v>
      </c>
    </row>
    <row r="157" spans="1:6" ht="27.75" customHeight="1">
      <c r="A157" s="15">
        <v>41275</v>
      </c>
      <c r="B157" s="5" t="str">
        <f aca="true" t="shared" si="5" ref="B157:B191">TEXT(A157,"aaa")</f>
        <v>火</v>
      </c>
      <c r="C157" s="5" t="s">
        <v>425</v>
      </c>
      <c r="D157" s="4" t="s">
        <v>2</v>
      </c>
      <c r="E157" s="20" t="s">
        <v>578</v>
      </c>
      <c r="F157" s="6" t="s">
        <v>1637</v>
      </c>
    </row>
    <row r="158" spans="1:6" ht="27.75" customHeight="1">
      <c r="A158" s="15">
        <v>41275</v>
      </c>
      <c r="B158" s="5" t="str">
        <f>TEXT(A158,"aaa")</f>
        <v>火</v>
      </c>
      <c r="C158" s="5" t="s">
        <v>1333</v>
      </c>
      <c r="D158" s="4" t="s">
        <v>2</v>
      </c>
      <c r="E158" s="20" t="s">
        <v>578</v>
      </c>
      <c r="F158" s="6" t="s">
        <v>1637</v>
      </c>
    </row>
    <row r="159" spans="1:6" ht="24.75" customHeight="1">
      <c r="A159" s="15">
        <v>41276</v>
      </c>
      <c r="B159" s="5" t="str">
        <f t="shared" si="5"/>
        <v>水</v>
      </c>
      <c r="C159" s="5" t="s">
        <v>304</v>
      </c>
      <c r="D159" s="4" t="s">
        <v>2</v>
      </c>
      <c r="E159" s="20" t="s">
        <v>578</v>
      </c>
      <c r="F159" s="6" t="s">
        <v>471</v>
      </c>
    </row>
    <row r="160" spans="1:6" ht="28.5" customHeight="1">
      <c r="A160" s="15">
        <v>41276</v>
      </c>
      <c r="B160" s="5" t="str">
        <f t="shared" si="5"/>
        <v>水</v>
      </c>
      <c r="C160" s="5" t="s">
        <v>1752</v>
      </c>
      <c r="D160" s="4" t="s">
        <v>2</v>
      </c>
      <c r="E160" s="20" t="s">
        <v>578</v>
      </c>
      <c r="F160" s="6" t="s">
        <v>471</v>
      </c>
    </row>
    <row r="161" spans="1:6" ht="27.75" customHeight="1">
      <c r="A161" s="15">
        <v>41276</v>
      </c>
      <c r="B161" s="5" t="str">
        <f t="shared" si="5"/>
        <v>水</v>
      </c>
      <c r="C161" s="5" t="s">
        <v>1641</v>
      </c>
      <c r="D161" s="4" t="s">
        <v>2</v>
      </c>
      <c r="E161" s="20" t="s">
        <v>578</v>
      </c>
      <c r="F161" s="6" t="s">
        <v>471</v>
      </c>
    </row>
    <row r="162" spans="1:6" ht="27.75" customHeight="1">
      <c r="A162" s="15">
        <v>41276</v>
      </c>
      <c r="B162" s="5" t="str">
        <f t="shared" si="5"/>
        <v>水</v>
      </c>
      <c r="C162" s="5" t="s">
        <v>1908</v>
      </c>
      <c r="D162" s="4" t="s">
        <v>2</v>
      </c>
      <c r="E162" s="4" t="s">
        <v>578</v>
      </c>
      <c r="F162" s="6" t="s">
        <v>251</v>
      </c>
    </row>
    <row r="163" spans="1:6" ht="27.75" customHeight="1">
      <c r="A163" s="15">
        <v>41276</v>
      </c>
      <c r="B163" s="5" t="str">
        <f>TEXT(A163,"aaa")</f>
        <v>水</v>
      </c>
      <c r="C163" s="5" t="s">
        <v>349</v>
      </c>
      <c r="D163" s="4" t="s">
        <v>2</v>
      </c>
      <c r="E163" s="20" t="s">
        <v>578</v>
      </c>
      <c r="F163" s="6" t="s">
        <v>471</v>
      </c>
    </row>
    <row r="164" spans="1:6" ht="27.75" customHeight="1">
      <c r="A164" s="15">
        <v>41277</v>
      </c>
      <c r="B164" s="5" t="str">
        <f t="shared" si="5"/>
        <v>木</v>
      </c>
      <c r="C164" s="5" t="s">
        <v>394</v>
      </c>
      <c r="D164" s="4" t="s">
        <v>2</v>
      </c>
      <c r="E164" s="20" t="s">
        <v>578</v>
      </c>
      <c r="F164" s="6" t="s">
        <v>471</v>
      </c>
    </row>
    <row r="165" spans="1:6" ht="27.75" customHeight="1">
      <c r="A165" s="15">
        <v>41277</v>
      </c>
      <c r="B165" s="5" t="str">
        <f t="shared" si="5"/>
        <v>木</v>
      </c>
      <c r="C165" s="5" t="s">
        <v>705</v>
      </c>
      <c r="D165" s="4" t="s">
        <v>2</v>
      </c>
      <c r="E165" s="20" t="s">
        <v>578</v>
      </c>
      <c r="F165" s="6" t="s">
        <v>471</v>
      </c>
    </row>
    <row r="166" spans="1:6" ht="27.75" customHeight="1">
      <c r="A166" s="15">
        <v>41277</v>
      </c>
      <c r="B166" s="5" t="str">
        <f t="shared" si="5"/>
        <v>木</v>
      </c>
      <c r="C166" s="5" t="s">
        <v>1771</v>
      </c>
      <c r="D166" s="4" t="s">
        <v>2</v>
      </c>
      <c r="E166" s="20" t="s">
        <v>578</v>
      </c>
      <c r="F166" s="6"/>
    </row>
    <row r="167" spans="1:6" ht="27.75" customHeight="1">
      <c r="A167" s="15">
        <v>41277</v>
      </c>
      <c r="B167" s="5" t="str">
        <f t="shared" si="5"/>
        <v>木</v>
      </c>
      <c r="C167" s="5" t="s">
        <v>871</v>
      </c>
      <c r="D167" s="4" t="s">
        <v>950</v>
      </c>
      <c r="E167" s="20" t="s">
        <v>578</v>
      </c>
      <c r="F167" s="6" t="s">
        <v>1318</v>
      </c>
    </row>
    <row r="168" spans="1:6" ht="24.75" customHeight="1">
      <c r="A168" s="59">
        <v>41278</v>
      </c>
      <c r="B168" s="5" t="str">
        <f t="shared" si="5"/>
        <v>金</v>
      </c>
      <c r="C168" s="5" t="s">
        <v>1193</v>
      </c>
      <c r="D168" s="4" t="s">
        <v>2</v>
      </c>
      <c r="E168" s="20" t="s">
        <v>578</v>
      </c>
      <c r="F168" s="6" t="s">
        <v>471</v>
      </c>
    </row>
    <row r="169" spans="1:6" ht="24.75" customHeight="1">
      <c r="A169" s="59">
        <v>41278</v>
      </c>
      <c r="B169" s="5" t="str">
        <f t="shared" si="5"/>
        <v>金</v>
      </c>
      <c r="C169" s="5" t="s">
        <v>145</v>
      </c>
      <c r="D169" s="4" t="s">
        <v>2</v>
      </c>
      <c r="E169" s="20" t="s">
        <v>578</v>
      </c>
      <c r="F169" s="6" t="s">
        <v>471</v>
      </c>
    </row>
    <row r="170" spans="1:6" ht="30.75" customHeight="1">
      <c r="A170" s="59">
        <v>41278</v>
      </c>
      <c r="B170" s="5" t="str">
        <f t="shared" si="5"/>
        <v>金</v>
      </c>
      <c r="C170" s="5" t="s">
        <v>780</v>
      </c>
      <c r="D170" s="4" t="s">
        <v>2</v>
      </c>
      <c r="E170" s="20" t="s">
        <v>578</v>
      </c>
      <c r="F170" s="6" t="s">
        <v>471</v>
      </c>
    </row>
    <row r="171" spans="1:6" ht="27.75" customHeight="1">
      <c r="A171" s="59">
        <v>41278</v>
      </c>
      <c r="B171" s="5" t="str">
        <f t="shared" si="5"/>
        <v>金</v>
      </c>
      <c r="C171" s="5" t="s">
        <v>1513</v>
      </c>
      <c r="D171" s="4" t="s">
        <v>2</v>
      </c>
      <c r="E171" s="20" t="s">
        <v>578</v>
      </c>
      <c r="F171" s="6" t="s">
        <v>951</v>
      </c>
    </row>
    <row r="172" spans="1:6" ht="40.5">
      <c r="A172" s="59">
        <v>41281</v>
      </c>
      <c r="B172" s="5" t="str">
        <f t="shared" si="5"/>
        <v>月</v>
      </c>
      <c r="C172" s="5" t="s">
        <v>153</v>
      </c>
      <c r="D172" s="4" t="s">
        <v>1669</v>
      </c>
      <c r="E172" s="20" t="s">
        <v>784</v>
      </c>
      <c r="F172" s="6" t="s">
        <v>785</v>
      </c>
    </row>
    <row r="173" spans="1:6" ht="24.75" customHeight="1">
      <c r="A173" s="59">
        <v>41281</v>
      </c>
      <c r="B173" s="5" t="str">
        <f t="shared" si="5"/>
        <v>月</v>
      </c>
      <c r="C173" s="5" t="s">
        <v>405</v>
      </c>
      <c r="D173" s="4" t="s">
        <v>2</v>
      </c>
      <c r="E173" s="20" t="s">
        <v>578</v>
      </c>
      <c r="F173" s="6" t="s">
        <v>1262</v>
      </c>
    </row>
    <row r="174" spans="1:6" ht="27.75" customHeight="1">
      <c r="A174" s="15">
        <v>41282</v>
      </c>
      <c r="B174" s="5" t="str">
        <f t="shared" si="5"/>
        <v>火</v>
      </c>
      <c r="C174" s="5" t="s">
        <v>425</v>
      </c>
      <c r="D174" s="4" t="s">
        <v>1669</v>
      </c>
      <c r="E174" s="20" t="s">
        <v>578</v>
      </c>
      <c r="F174" s="6" t="s">
        <v>1714</v>
      </c>
    </row>
    <row r="175" spans="1:6" ht="40.5">
      <c r="A175" s="15">
        <v>41282</v>
      </c>
      <c r="B175" s="5" t="str">
        <f t="shared" si="5"/>
        <v>火</v>
      </c>
      <c r="C175" s="5" t="s">
        <v>39</v>
      </c>
      <c r="D175" s="4" t="s">
        <v>1471</v>
      </c>
      <c r="E175" s="20" t="s">
        <v>959</v>
      </c>
      <c r="F175" s="6" t="s">
        <v>566</v>
      </c>
    </row>
    <row r="176" spans="1:6" ht="24.75" customHeight="1">
      <c r="A176" s="15">
        <v>41282</v>
      </c>
      <c r="B176" s="5" t="str">
        <f>TEXT(A176,"aaa")</f>
        <v>火</v>
      </c>
      <c r="C176" s="5" t="s">
        <v>1333</v>
      </c>
      <c r="D176" s="4" t="s">
        <v>1471</v>
      </c>
      <c r="E176" s="20" t="s">
        <v>578</v>
      </c>
      <c r="F176" s="6" t="s">
        <v>1154</v>
      </c>
    </row>
    <row r="177" spans="1:6" ht="27.75" customHeight="1">
      <c r="A177" s="15">
        <v>41283</v>
      </c>
      <c r="B177" s="5" t="str">
        <f t="shared" si="5"/>
        <v>水</v>
      </c>
      <c r="C177" s="5" t="s">
        <v>1641</v>
      </c>
      <c r="D177" s="4" t="s">
        <v>1669</v>
      </c>
      <c r="E177" s="20" t="s">
        <v>578</v>
      </c>
      <c r="F177" s="6" t="s">
        <v>206</v>
      </c>
    </row>
    <row r="178" spans="1:6" ht="40.5">
      <c r="A178" s="15">
        <v>41283</v>
      </c>
      <c r="B178" s="5" t="str">
        <f>TEXT(A178,"aaa")</f>
        <v>水</v>
      </c>
      <c r="C178" s="5" t="s">
        <v>1908</v>
      </c>
      <c r="D178" s="4" t="s">
        <v>1669</v>
      </c>
      <c r="E178" s="4" t="s">
        <v>952</v>
      </c>
      <c r="F178" s="6" t="s">
        <v>1632</v>
      </c>
    </row>
    <row r="179" spans="1:6" ht="24.75" customHeight="1">
      <c r="A179" s="15">
        <v>41283</v>
      </c>
      <c r="B179" s="5" t="str">
        <f>TEXT(A179,"aaa")</f>
        <v>水</v>
      </c>
      <c r="C179" s="5" t="s">
        <v>349</v>
      </c>
      <c r="D179" s="4" t="s">
        <v>1669</v>
      </c>
      <c r="E179" s="20" t="s">
        <v>578</v>
      </c>
      <c r="F179" s="6" t="s">
        <v>1633</v>
      </c>
    </row>
    <row r="180" spans="1:6" ht="24.75" customHeight="1">
      <c r="A180" s="15">
        <v>41284</v>
      </c>
      <c r="B180" s="5" t="str">
        <f t="shared" si="5"/>
        <v>木</v>
      </c>
      <c r="C180" s="5" t="s">
        <v>705</v>
      </c>
      <c r="D180" s="4" t="s">
        <v>1669</v>
      </c>
      <c r="E180" s="20" t="s">
        <v>578</v>
      </c>
      <c r="F180" s="6" t="s">
        <v>407</v>
      </c>
    </row>
    <row r="181" spans="1:6" ht="27">
      <c r="A181" s="15">
        <v>41284</v>
      </c>
      <c r="B181" s="5" t="str">
        <f t="shared" si="5"/>
        <v>木</v>
      </c>
      <c r="C181" s="5" t="s">
        <v>1771</v>
      </c>
      <c r="D181" s="4" t="s">
        <v>1669</v>
      </c>
      <c r="E181" s="20" t="s">
        <v>1775</v>
      </c>
      <c r="F181" s="6" t="s">
        <v>205</v>
      </c>
    </row>
    <row r="182" spans="1:6" ht="27">
      <c r="A182" s="15">
        <v>41284</v>
      </c>
      <c r="B182" s="5" t="str">
        <f t="shared" si="5"/>
        <v>木</v>
      </c>
      <c r="C182" s="5" t="s">
        <v>871</v>
      </c>
      <c r="D182" s="4" t="s">
        <v>1471</v>
      </c>
      <c r="E182" s="20" t="s">
        <v>953</v>
      </c>
      <c r="F182" s="6" t="s">
        <v>1319</v>
      </c>
    </row>
    <row r="183" spans="1:6" ht="40.5">
      <c r="A183" s="15">
        <v>41284</v>
      </c>
      <c r="B183" s="5" t="str">
        <f t="shared" si="5"/>
        <v>木</v>
      </c>
      <c r="C183" s="5" t="s">
        <v>8</v>
      </c>
      <c r="D183" s="4" t="s">
        <v>1471</v>
      </c>
      <c r="E183" s="4" t="s">
        <v>1266</v>
      </c>
      <c r="F183" s="6" t="s">
        <v>1267</v>
      </c>
    </row>
    <row r="184" spans="1:6" ht="27">
      <c r="A184" s="59">
        <v>41285</v>
      </c>
      <c r="B184" s="5" t="str">
        <f t="shared" si="5"/>
        <v>金</v>
      </c>
      <c r="C184" s="5" t="s">
        <v>145</v>
      </c>
      <c r="D184" s="4" t="s">
        <v>1669</v>
      </c>
      <c r="E184" s="20" t="s">
        <v>146</v>
      </c>
      <c r="F184" s="6" t="s">
        <v>777</v>
      </c>
    </row>
    <row r="185" spans="1:6" ht="24.75" customHeight="1">
      <c r="A185" s="59">
        <v>41288</v>
      </c>
      <c r="B185" s="5" t="str">
        <f>TEXT(A185,"aaa")</f>
        <v>月</v>
      </c>
      <c r="C185" s="5" t="s">
        <v>405</v>
      </c>
      <c r="D185" s="4" t="s">
        <v>2</v>
      </c>
      <c r="E185" s="20" t="s">
        <v>578</v>
      </c>
      <c r="F185" s="6" t="s">
        <v>764</v>
      </c>
    </row>
    <row r="186" spans="1:6" ht="54">
      <c r="A186" s="15">
        <v>41291</v>
      </c>
      <c r="B186" s="5" t="str">
        <f>TEXT(A186,"aaa")</f>
        <v>木</v>
      </c>
      <c r="C186" s="5" t="s">
        <v>394</v>
      </c>
      <c r="D186" s="4" t="s">
        <v>1471</v>
      </c>
      <c r="E186" s="20" t="s">
        <v>767</v>
      </c>
      <c r="F186" s="6" t="s">
        <v>768</v>
      </c>
    </row>
    <row r="187" spans="1:6" ht="40.5">
      <c r="A187" s="15">
        <v>41292</v>
      </c>
      <c r="B187" s="5" t="str">
        <f t="shared" si="5"/>
        <v>金</v>
      </c>
      <c r="C187" s="5" t="s">
        <v>1513</v>
      </c>
      <c r="D187" s="4" t="s">
        <v>1471</v>
      </c>
      <c r="E187" s="20" t="s">
        <v>957</v>
      </c>
      <c r="F187" s="6" t="s">
        <v>958</v>
      </c>
    </row>
    <row r="188" spans="1:6" ht="54">
      <c r="A188" s="59">
        <v>41295</v>
      </c>
      <c r="B188" s="5" t="str">
        <f t="shared" si="5"/>
        <v>月</v>
      </c>
      <c r="C188" s="5" t="s">
        <v>405</v>
      </c>
      <c r="D188" s="4" t="s">
        <v>1471</v>
      </c>
      <c r="E188" s="20" t="s">
        <v>766</v>
      </c>
      <c r="F188" s="6" t="s">
        <v>765</v>
      </c>
    </row>
    <row r="189" spans="1:6" ht="40.5">
      <c r="A189" s="15">
        <v>41297</v>
      </c>
      <c r="B189" s="5" t="str">
        <f t="shared" si="5"/>
        <v>水</v>
      </c>
      <c r="C189" s="5" t="s">
        <v>1752</v>
      </c>
      <c r="D189" s="4" t="s">
        <v>1471</v>
      </c>
      <c r="E189" s="20" t="s">
        <v>578</v>
      </c>
      <c r="F189" s="6" t="s">
        <v>1713</v>
      </c>
    </row>
    <row r="190" spans="1:6" ht="40.5">
      <c r="A190" s="59">
        <v>41299</v>
      </c>
      <c r="B190" s="5" t="str">
        <f t="shared" si="5"/>
        <v>金</v>
      </c>
      <c r="C190" s="5" t="s">
        <v>780</v>
      </c>
      <c r="D190" s="4" t="s">
        <v>1669</v>
      </c>
      <c r="E190" s="20" t="s">
        <v>781</v>
      </c>
      <c r="F190" s="6" t="s">
        <v>782</v>
      </c>
    </row>
    <row r="191" spans="1:6" ht="211.5" customHeight="1">
      <c r="A191" s="59">
        <v>41305</v>
      </c>
      <c r="B191" s="5" t="str">
        <f t="shared" si="5"/>
        <v>木</v>
      </c>
      <c r="C191" s="22" t="s">
        <v>8</v>
      </c>
      <c r="D191" s="4" t="s">
        <v>9</v>
      </c>
      <c r="E191" s="4"/>
      <c r="F191" s="6" t="s">
        <v>1120</v>
      </c>
    </row>
  </sheetData>
  <sheetProtection/>
  <mergeCells count="37">
    <mergeCell ref="A67:B67"/>
    <mergeCell ref="E73:F73"/>
    <mergeCell ref="E77:F77"/>
    <mergeCell ref="A5:B5"/>
    <mergeCell ref="A66:B66"/>
    <mergeCell ref="E69:F69"/>
    <mergeCell ref="E75:F75"/>
    <mergeCell ref="E92:F92"/>
    <mergeCell ref="E81:F81"/>
    <mergeCell ref="E87:F87"/>
    <mergeCell ref="E66:F66"/>
    <mergeCell ref="E67:F67"/>
    <mergeCell ref="E74:F74"/>
    <mergeCell ref="E68:F68"/>
    <mergeCell ref="E70:F70"/>
    <mergeCell ref="E71:F71"/>
    <mergeCell ref="E72:F72"/>
    <mergeCell ref="E90:F90"/>
    <mergeCell ref="E76:F76"/>
    <mergeCell ref="E78:F78"/>
    <mergeCell ref="E85:F85"/>
    <mergeCell ref="E79:F79"/>
    <mergeCell ref="E86:F86"/>
    <mergeCell ref="E84:F84"/>
    <mergeCell ref="E80:F80"/>
    <mergeCell ref="E82:F82"/>
    <mergeCell ref="E83:F83"/>
    <mergeCell ref="A156:B156"/>
    <mergeCell ref="E94:F94"/>
    <mergeCell ref="E89:F89"/>
    <mergeCell ref="E88:F88"/>
    <mergeCell ref="E96:F96"/>
    <mergeCell ref="A99:B99"/>
    <mergeCell ref="A123:B123"/>
    <mergeCell ref="E93:F93"/>
    <mergeCell ref="E95:F95"/>
    <mergeCell ref="E91:F91"/>
  </mergeCells>
  <printOptions/>
  <pageMargins left="0.75" right="0.75" top="1" bottom="1" header="0.512" footer="0.512"/>
  <pageSetup horizontalDpi="300" verticalDpi="300" orientation="portrait" paperSize="9" scale="43" r:id="rId1"/>
  <rowBreaks count="5" manualBreakCount="5">
    <brk id="40" max="5" man="1"/>
    <brk id="64" max="5" man="1"/>
    <brk id="96" max="5" man="1"/>
    <brk id="120" max="5" man="1"/>
    <brk id="153" max="5" man="1"/>
  </rowBreaks>
</worksheet>
</file>

<file path=xl/worksheets/sheet8.xml><?xml version="1.0" encoding="utf-8"?>
<worksheet xmlns="http://schemas.openxmlformats.org/spreadsheetml/2006/main" xmlns:r="http://schemas.openxmlformats.org/officeDocument/2006/relationships">
  <dimension ref="A1:G110"/>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512</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54">
      <c r="A6" s="15">
        <v>41306</v>
      </c>
      <c r="B6" s="5" t="str">
        <f>TEXT(A6,"aaa")</f>
        <v>金</v>
      </c>
      <c r="C6" s="5" t="s">
        <v>1274</v>
      </c>
      <c r="D6" s="4" t="s">
        <v>1640</v>
      </c>
      <c r="E6" s="4" t="s">
        <v>578</v>
      </c>
      <c r="F6" s="6" t="s">
        <v>329</v>
      </c>
    </row>
    <row r="7" spans="1:6" ht="67.5">
      <c r="A7" s="15">
        <v>41310</v>
      </c>
      <c r="B7" s="5" t="str">
        <f aca="true" t="shared" si="0" ref="B7:B28">TEXT(A7,"aaa")</f>
        <v>火</v>
      </c>
      <c r="C7" s="5" t="s">
        <v>167</v>
      </c>
      <c r="D7" s="4" t="s">
        <v>1177</v>
      </c>
      <c r="E7" s="4"/>
      <c r="F7" s="6" t="s">
        <v>1172</v>
      </c>
    </row>
    <row r="8" spans="1:6" ht="27" customHeight="1">
      <c r="A8" s="15">
        <v>41311</v>
      </c>
      <c r="B8" s="5" t="str">
        <f t="shared" si="0"/>
        <v>水</v>
      </c>
      <c r="C8" s="5" t="s">
        <v>379</v>
      </c>
      <c r="D8" s="4" t="s">
        <v>7</v>
      </c>
      <c r="E8" s="4" t="s">
        <v>578</v>
      </c>
      <c r="F8" s="6"/>
    </row>
    <row r="9" spans="1:6" ht="27" customHeight="1">
      <c r="A9" s="15">
        <v>41312</v>
      </c>
      <c r="B9" s="5" t="str">
        <f>TEXT(A9,"aaa")</f>
        <v>木</v>
      </c>
      <c r="C9" s="5" t="s">
        <v>1944</v>
      </c>
      <c r="D9" s="4" t="s">
        <v>1871</v>
      </c>
      <c r="E9" s="20"/>
      <c r="F9" s="6" t="s">
        <v>1764</v>
      </c>
    </row>
    <row r="10" spans="1:7" s="17" customFormat="1" ht="40.5">
      <c r="A10" s="15">
        <v>41313</v>
      </c>
      <c r="B10" s="5" t="str">
        <f t="shared" si="0"/>
        <v>金</v>
      </c>
      <c r="C10" s="5" t="s">
        <v>169</v>
      </c>
      <c r="D10" s="4" t="s">
        <v>1471</v>
      </c>
      <c r="E10" s="4" t="s">
        <v>1388</v>
      </c>
      <c r="F10" s="6" t="s">
        <v>242</v>
      </c>
      <c r="G10" s="16"/>
    </row>
    <row r="11" spans="1:6" ht="27" customHeight="1">
      <c r="A11" s="15">
        <v>41316</v>
      </c>
      <c r="B11" s="5" t="str">
        <f>TEXT(A11,"aaa")</f>
        <v>月</v>
      </c>
      <c r="C11" s="5" t="s">
        <v>1758</v>
      </c>
      <c r="D11" s="4" t="s">
        <v>2</v>
      </c>
      <c r="E11" s="4" t="s">
        <v>578</v>
      </c>
      <c r="F11" s="6" t="s">
        <v>1945</v>
      </c>
    </row>
    <row r="12" spans="1:6" ht="27" customHeight="1">
      <c r="A12" s="15">
        <v>41316</v>
      </c>
      <c r="B12" s="5" t="str">
        <f>TEXT(A12,"aaa")</f>
        <v>月</v>
      </c>
      <c r="C12" s="5" t="s">
        <v>3</v>
      </c>
      <c r="D12" s="4" t="s">
        <v>690</v>
      </c>
      <c r="E12" s="4" t="s">
        <v>691</v>
      </c>
      <c r="F12" s="6"/>
    </row>
    <row r="13" spans="1:6" ht="40.5">
      <c r="A13" s="15">
        <v>41317</v>
      </c>
      <c r="B13" s="5" t="str">
        <f>TEXT(A13,"aaa")</f>
        <v>火</v>
      </c>
      <c r="C13" s="5" t="s">
        <v>931</v>
      </c>
      <c r="D13" s="4" t="s">
        <v>1471</v>
      </c>
      <c r="E13" s="4" t="s">
        <v>333</v>
      </c>
      <c r="F13" s="6" t="s">
        <v>334</v>
      </c>
    </row>
    <row r="14" spans="1:6" ht="54">
      <c r="A14" s="15">
        <v>41317</v>
      </c>
      <c r="B14" s="5" t="str">
        <f>TEXT(A14,"aaa")</f>
        <v>火</v>
      </c>
      <c r="C14" s="5" t="s">
        <v>410</v>
      </c>
      <c r="D14" s="4" t="s">
        <v>1471</v>
      </c>
      <c r="E14" s="4" t="s">
        <v>335</v>
      </c>
      <c r="F14" s="6" t="s">
        <v>336</v>
      </c>
    </row>
    <row r="15" spans="1:6" ht="108">
      <c r="A15" s="15">
        <v>41318</v>
      </c>
      <c r="B15" s="5" t="str">
        <f t="shared" si="0"/>
        <v>水</v>
      </c>
      <c r="C15" s="5" t="s">
        <v>1756</v>
      </c>
      <c r="D15" s="4" t="s">
        <v>4</v>
      </c>
      <c r="E15" s="4"/>
      <c r="F15" s="6" t="s">
        <v>1596</v>
      </c>
    </row>
    <row r="16" spans="1:6" ht="27">
      <c r="A16" s="15">
        <v>41318</v>
      </c>
      <c r="B16" s="5" t="str">
        <f t="shared" si="0"/>
        <v>水</v>
      </c>
      <c r="C16" s="5" t="s">
        <v>864</v>
      </c>
      <c r="D16" s="4" t="s">
        <v>7</v>
      </c>
      <c r="E16" s="4" t="s">
        <v>1161</v>
      </c>
      <c r="F16" s="6" t="s">
        <v>1162</v>
      </c>
    </row>
    <row r="17" spans="1:6" ht="54">
      <c r="A17" s="15">
        <v>41319</v>
      </c>
      <c r="B17" s="5" t="str">
        <f t="shared" si="0"/>
        <v>木</v>
      </c>
      <c r="C17" s="5" t="s">
        <v>549</v>
      </c>
      <c r="D17" s="4" t="s">
        <v>1471</v>
      </c>
      <c r="E17" s="4" t="s">
        <v>166</v>
      </c>
      <c r="F17" s="6" t="s">
        <v>810</v>
      </c>
    </row>
    <row r="18" spans="1:7" s="17" customFormat="1" ht="27">
      <c r="A18" s="15">
        <v>41319</v>
      </c>
      <c r="B18" s="5" t="str">
        <f>TEXT(A18,"aaa")</f>
        <v>木</v>
      </c>
      <c r="C18" s="5" t="s">
        <v>1944</v>
      </c>
      <c r="D18" s="4" t="s">
        <v>1871</v>
      </c>
      <c r="E18" s="20"/>
      <c r="F18" s="6" t="s">
        <v>1173</v>
      </c>
      <c r="G18" s="16"/>
    </row>
    <row r="19" spans="1:6" ht="40.5">
      <c r="A19" s="15">
        <v>41320</v>
      </c>
      <c r="B19" s="5" t="str">
        <f t="shared" si="0"/>
        <v>金</v>
      </c>
      <c r="C19" s="5" t="s">
        <v>169</v>
      </c>
      <c r="D19" s="4" t="s">
        <v>1471</v>
      </c>
      <c r="E19" s="4" t="s">
        <v>1388</v>
      </c>
      <c r="F19" s="6" t="s">
        <v>243</v>
      </c>
    </row>
    <row r="20" spans="1:6" ht="56.25" customHeight="1">
      <c r="A20" s="15">
        <v>41320</v>
      </c>
      <c r="B20" s="5" t="str">
        <f t="shared" si="0"/>
        <v>金</v>
      </c>
      <c r="C20" s="5" t="s">
        <v>812</v>
      </c>
      <c r="D20" s="4" t="s">
        <v>1471</v>
      </c>
      <c r="E20" s="4" t="s">
        <v>338</v>
      </c>
      <c r="F20" s="6" t="s">
        <v>339</v>
      </c>
    </row>
    <row r="21" spans="1:6" ht="54">
      <c r="A21" s="15">
        <v>41320</v>
      </c>
      <c r="B21" s="5" t="str">
        <f t="shared" si="0"/>
        <v>金</v>
      </c>
      <c r="C21" s="5" t="s">
        <v>686</v>
      </c>
      <c r="D21" s="4" t="s">
        <v>1168</v>
      </c>
      <c r="E21" s="4" t="s">
        <v>578</v>
      </c>
      <c r="F21" s="6" t="s">
        <v>1169</v>
      </c>
    </row>
    <row r="22" spans="1:6" ht="51" customHeight="1">
      <c r="A22" s="15">
        <v>41322</v>
      </c>
      <c r="B22" s="5" t="str">
        <f t="shared" si="0"/>
        <v>日</v>
      </c>
      <c r="C22" s="5" t="s">
        <v>220</v>
      </c>
      <c r="D22" s="4" t="s">
        <v>1471</v>
      </c>
      <c r="E22" s="4" t="s">
        <v>1166</v>
      </c>
      <c r="F22" s="6" t="s">
        <v>1175</v>
      </c>
    </row>
    <row r="23" spans="1:6" ht="27" customHeight="1">
      <c r="A23" s="15">
        <v>41325</v>
      </c>
      <c r="B23" s="5" t="str">
        <f t="shared" si="0"/>
        <v>水</v>
      </c>
      <c r="C23" s="5" t="s">
        <v>864</v>
      </c>
      <c r="D23" s="4" t="s">
        <v>7</v>
      </c>
      <c r="E23" s="4" t="s">
        <v>1161</v>
      </c>
      <c r="F23" s="6" t="s">
        <v>1163</v>
      </c>
    </row>
    <row r="24" spans="1:6" ht="27">
      <c r="A24" s="15">
        <v>41326</v>
      </c>
      <c r="B24" s="5" t="str">
        <f t="shared" si="0"/>
        <v>木</v>
      </c>
      <c r="C24" s="5" t="s">
        <v>1944</v>
      </c>
      <c r="D24" s="4" t="s">
        <v>1871</v>
      </c>
      <c r="E24" s="20"/>
      <c r="F24" s="6" t="s">
        <v>1764</v>
      </c>
    </row>
    <row r="25" spans="1:6" ht="27">
      <c r="A25" s="15">
        <v>41327</v>
      </c>
      <c r="B25" s="5" t="str">
        <f t="shared" si="0"/>
        <v>金</v>
      </c>
      <c r="C25" s="5" t="s">
        <v>1872</v>
      </c>
      <c r="D25" s="4" t="s">
        <v>1472</v>
      </c>
      <c r="E25" s="4"/>
      <c r="F25" s="6" t="s">
        <v>84</v>
      </c>
    </row>
    <row r="26" spans="1:6" ht="67.5">
      <c r="A26" s="15">
        <v>41327</v>
      </c>
      <c r="B26" s="5" t="str">
        <f t="shared" si="0"/>
        <v>金</v>
      </c>
      <c r="C26" s="5" t="s">
        <v>169</v>
      </c>
      <c r="D26" s="51" t="s">
        <v>1471</v>
      </c>
      <c r="E26" s="51" t="s">
        <v>2002</v>
      </c>
      <c r="F26" s="58" t="s">
        <v>35</v>
      </c>
    </row>
    <row r="27" spans="1:6" ht="67.5">
      <c r="A27" s="15">
        <v>41331</v>
      </c>
      <c r="B27" s="5" t="str">
        <f t="shared" si="0"/>
        <v>火</v>
      </c>
      <c r="C27" s="5" t="s">
        <v>1365</v>
      </c>
      <c r="D27" s="4" t="s">
        <v>1164</v>
      </c>
      <c r="E27" s="4" t="s">
        <v>1174</v>
      </c>
      <c r="F27" s="6" t="s">
        <v>1165</v>
      </c>
    </row>
    <row r="28" spans="1:6" ht="108">
      <c r="A28" s="15">
        <v>41332</v>
      </c>
      <c r="B28" s="5" t="str">
        <f t="shared" si="0"/>
        <v>水</v>
      </c>
      <c r="C28" s="5" t="s">
        <v>1756</v>
      </c>
      <c r="D28" s="4" t="s">
        <v>4</v>
      </c>
      <c r="E28" s="4"/>
      <c r="F28" s="6" t="s">
        <v>1596</v>
      </c>
    </row>
    <row r="29" spans="1:6" ht="54">
      <c r="A29" s="15">
        <v>41332</v>
      </c>
      <c r="B29" s="5" t="str">
        <f>TEXT(A29,"aaa")</f>
        <v>水</v>
      </c>
      <c r="C29" s="5" t="s">
        <v>1756</v>
      </c>
      <c r="D29" s="4" t="s">
        <v>1471</v>
      </c>
      <c r="E29" s="4" t="s">
        <v>578</v>
      </c>
      <c r="F29" s="6" t="s">
        <v>387</v>
      </c>
    </row>
    <row r="30" spans="1:6" ht="30" customHeight="1">
      <c r="A30" s="15">
        <v>41333</v>
      </c>
      <c r="B30" s="5" t="str">
        <f>TEXT(A30,"aaa")</f>
        <v>木</v>
      </c>
      <c r="C30" s="5" t="s">
        <v>1944</v>
      </c>
      <c r="D30" s="4" t="s">
        <v>1871</v>
      </c>
      <c r="E30" s="20"/>
      <c r="F30" s="6" t="s">
        <v>1173</v>
      </c>
    </row>
    <row r="31" spans="1:6" ht="41.25" customHeight="1">
      <c r="A31" s="40"/>
      <c r="B31" s="41"/>
      <c r="C31" s="30"/>
      <c r="D31" s="31"/>
      <c r="E31" s="42"/>
      <c r="F31" s="43"/>
    </row>
    <row r="32" spans="1:6" ht="44.25" customHeight="1">
      <c r="A32" s="98" t="s">
        <v>5</v>
      </c>
      <c r="B32" s="99"/>
      <c r="C32" s="2" t="s">
        <v>1826</v>
      </c>
      <c r="D32" s="2" t="s">
        <v>6</v>
      </c>
      <c r="E32" s="98" t="s">
        <v>426</v>
      </c>
      <c r="F32" s="99"/>
    </row>
    <row r="33" spans="1:6" ht="47.25" customHeight="1">
      <c r="A33" s="102" t="s">
        <v>1608</v>
      </c>
      <c r="B33" s="101"/>
      <c r="C33" s="5" t="s">
        <v>384</v>
      </c>
      <c r="D33" s="4" t="s">
        <v>1614</v>
      </c>
      <c r="E33" s="107" t="s">
        <v>1607</v>
      </c>
      <c r="F33" s="108"/>
    </row>
    <row r="34" spans="1:6" ht="44.25" customHeight="1">
      <c r="A34" s="102" t="s">
        <v>1706</v>
      </c>
      <c r="B34" s="101"/>
      <c r="C34" s="5" t="s">
        <v>1873</v>
      </c>
      <c r="D34" s="4" t="s">
        <v>1705</v>
      </c>
      <c r="E34" s="107" t="s">
        <v>561</v>
      </c>
      <c r="F34" s="108"/>
    </row>
    <row r="35" spans="1:6" ht="47.25" customHeight="1">
      <c r="A35" s="15">
        <v>41306</v>
      </c>
      <c r="B35" s="5" t="str">
        <f>TEXT(A35,"aaa")</f>
        <v>金</v>
      </c>
      <c r="C35" s="5" t="s">
        <v>1874</v>
      </c>
      <c r="D35" s="4" t="s">
        <v>906</v>
      </c>
      <c r="E35" s="94" t="s">
        <v>562</v>
      </c>
      <c r="F35" s="95"/>
    </row>
    <row r="36" spans="1:6" ht="60.75" customHeight="1">
      <c r="A36" s="15">
        <v>41306</v>
      </c>
      <c r="B36" s="5" t="str">
        <f>TEXT(A36,"aaa")</f>
        <v>金</v>
      </c>
      <c r="C36" s="5" t="s">
        <v>1187</v>
      </c>
      <c r="D36" s="4" t="s">
        <v>906</v>
      </c>
      <c r="E36" s="94" t="s">
        <v>1600</v>
      </c>
      <c r="F36" s="95"/>
    </row>
    <row r="37" spans="1:6" ht="60.75" customHeight="1">
      <c r="A37" s="15">
        <v>41306</v>
      </c>
      <c r="B37" s="5" t="str">
        <f>TEXT(A37,"aaa")</f>
        <v>金</v>
      </c>
      <c r="C37" s="5" t="s">
        <v>181</v>
      </c>
      <c r="D37" s="4" t="s">
        <v>906</v>
      </c>
      <c r="E37" s="94" t="s">
        <v>190</v>
      </c>
      <c r="F37" s="95"/>
    </row>
    <row r="38" spans="1:6" ht="47.25" customHeight="1">
      <c r="A38" s="15">
        <v>41306</v>
      </c>
      <c r="B38" s="5" t="str">
        <f>TEXT(A38,"aaa")</f>
        <v>金</v>
      </c>
      <c r="C38" s="5" t="s">
        <v>177</v>
      </c>
      <c r="D38" s="4" t="s">
        <v>906</v>
      </c>
      <c r="E38" s="94" t="s">
        <v>1295</v>
      </c>
      <c r="F38" s="95"/>
    </row>
    <row r="39" spans="1:6" ht="66.75" customHeight="1">
      <c r="A39" s="15">
        <v>41309</v>
      </c>
      <c r="B39" s="5" t="str">
        <f aca="true" t="shared" si="1" ref="B39:B47">TEXT(A39,"aaa")</f>
        <v>月</v>
      </c>
      <c r="C39" s="5" t="s">
        <v>1047</v>
      </c>
      <c r="D39" s="4" t="s">
        <v>906</v>
      </c>
      <c r="E39" s="111" t="s">
        <v>692</v>
      </c>
      <c r="F39" s="95"/>
    </row>
    <row r="40" spans="1:6" ht="47.25" customHeight="1">
      <c r="A40" s="15">
        <v>41309</v>
      </c>
      <c r="B40" s="5" t="str">
        <f t="shared" si="1"/>
        <v>月</v>
      </c>
      <c r="C40" s="5" t="s">
        <v>384</v>
      </c>
      <c r="D40" s="4" t="s">
        <v>906</v>
      </c>
      <c r="E40" s="94" t="s">
        <v>1170</v>
      </c>
      <c r="F40" s="95"/>
    </row>
    <row r="41" spans="1:6" ht="48" customHeight="1">
      <c r="A41" s="15">
        <v>41311</v>
      </c>
      <c r="B41" s="5" t="str">
        <f t="shared" si="1"/>
        <v>水</v>
      </c>
      <c r="C41" s="5" t="s">
        <v>1975</v>
      </c>
      <c r="D41" s="4" t="s">
        <v>906</v>
      </c>
      <c r="E41" s="94" t="s">
        <v>1766</v>
      </c>
      <c r="F41" s="95"/>
    </row>
    <row r="42" spans="1:6" ht="56.25" customHeight="1">
      <c r="A42" s="15">
        <v>41312</v>
      </c>
      <c r="B42" s="5" t="str">
        <f t="shared" si="1"/>
        <v>木</v>
      </c>
      <c r="C42" s="5" t="s">
        <v>1601</v>
      </c>
      <c r="D42" s="4" t="s">
        <v>906</v>
      </c>
      <c r="E42" s="94" t="s">
        <v>1201</v>
      </c>
      <c r="F42" s="95"/>
    </row>
    <row r="43" spans="1:6" ht="47.25" customHeight="1">
      <c r="A43" s="15">
        <v>41312</v>
      </c>
      <c r="B43" s="5" t="str">
        <f>TEXT(A43,"aaa")</f>
        <v>木</v>
      </c>
      <c r="C43" s="5" t="s">
        <v>184</v>
      </c>
      <c r="D43" s="4" t="s">
        <v>906</v>
      </c>
      <c r="E43" s="94" t="s">
        <v>340</v>
      </c>
      <c r="F43" s="95"/>
    </row>
    <row r="44" spans="1:6" ht="57" customHeight="1">
      <c r="A44" s="15">
        <v>41312</v>
      </c>
      <c r="B44" s="5" t="str">
        <f>TEXT(A44,"aaa")</f>
        <v>木</v>
      </c>
      <c r="C44" s="5" t="s">
        <v>1602</v>
      </c>
      <c r="D44" s="4" t="s">
        <v>906</v>
      </c>
      <c r="E44" s="94" t="s">
        <v>1603</v>
      </c>
      <c r="F44" s="95"/>
    </row>
    <row r="45" spans="1:6" ht="44.25" customHeight="1">
      <c r="A45" s="15">
        <v>41313</v>
      </c>
      <c r="B45" s="5" t="str">
        <f t="shared" si="1"/>
        <v>金</v>
      </c>
      <c r="C45" s="5" t="s">
        <v>1876</v>
      </c>
      <c r="D45" s="4" t="s">
        <v>906</v>
      </c>
      <c r="E45" s="94" t="s">
        <v>331</v>
      </c>
      <c r="F45" s="95"/>
    </row>
    <row r="46" spans="1:6" ht="47.25" customHeight="1">
      <c r="A46" s="15">
        <v>41313</v>
      </c>
      <c r="B46" s="5" t="str">
        <f t="shared" si="1"/>
        <v>金</v>
      </c>
      <c r="C46" s="5" t="s">
        <v>1187</v>
      </c>
      <c r="D46" s="4" t="s">
        <v>906</v>
      </c>
      <c r="E46" s="94" t="s">
        <v>1090</v>
      </c>
      <c r="F46" s="95"/>
    </row>
    <row r="47" spans="1:6" ht="47.25" customHeight="1">
      <c r="A47" s="15">
        <v>41313</v>
      </c>
      <c r="B47" s="5" t="str">
        <f t="shared" si="1"/>
        <v>金</v>
      </c>
      <c r="C47" s="5" t="s">
        <v>181</v>
      </c>
      <c r="D47" s="4" t="s">
        <v>906</v>
      </c>
      <c r="E47" s="94" t="s">
        <v>1903</v>
      </c>
      <c r="F47" s="95"/>
    </row>
    <row r="48" spans="1:6" ht="47.25" customHeight="1">
      <c r="A48" s="15">
        <v>41313</v>
      </c>
      <c r="B48" s="5" t="str">
        <f>TEXT(A48,"aaa")</f>
        <v>金</v>
      </c>
      <c r="C48" s="5" t="s">
        <v>177</v>
      </c>
      <c r="D48" s="4" t="s">
        <v>906</v>
      </c>
      <c r="E48" s="94" t="s">
        <v>1296</v>
      </c>
      <c r="F48" s="95"/>
    </row>
    <row r="49" spans="1:6" ht="44.25" customHeight="1">
      <c r="A49" s="15">
        <v>41319</v>
      </c>
      <c r="B49" s="5" t="str">
        <f aca="true" t="shared" si="2" ref="B49:B55">TEXT(A49,"aaa")</f>
        <v>木</v>
      </c>
      <c r="C49" s="5" t="s">
        <v>1091</v>
      </c>
      <c r="D49" s="4" t="s">
        <v>906</v>
      </c>
      <c r="E49" s="94" t="s">
        <v>1765</v>
      </c>
      <c r="F49" s="95"/>
    </row>
    <row r="50" spans="1:6" ht="47.25" customHeight="1">
      <c r="A50" s="15">
        <v>41318</v>
      </c>
      <c r="B50" s="5" t="str">
        <f t="shared" si="2"/>
        <v>水</v>
      </c>
      <c r="C50" s="5" t="s">
        <v>1975</v>
      </c>
      <c r="D50" s="4" t="s">
        <v>906</v>
      </c>
      <c r="E50" s="94" t="s">
        <v>1092</v>
      </c>
      <c r="F50" s="95"/>
    </row>
    <row r="51" spans="1:6" ht="78.75" customHeight="1">
      <c r="A51" s="15">
        <v>41319</v>
      </c>
      <c r="B51" s="5" t="str">
        <f t="shared" si="2"/>
        <v>木</v>
      </c>
      <c r="C51" s="5" t="s">
        <v>184</v>
      </c>
      <c r="D51" s="4" t="s">
        <v>906</v>
      </c>
      <c r="E51" s="94" t="s">
        <v>1429</v>
      </c>
      <c r="F51" s="95"/>
    </row>
    <row r="52" spans="1:6" ht="40.5" customHeight="1">
      <c r="A52" s="15">
        <v>41319</v>
      </c>
      <c r="B52" s="5" t="str">
        <f>TEXT(A52,"aaa")</f>
        <v>木</v>
      </c>
      <c r="C52" s="5" t="s">
        <v>280</v>
      </c>
      <c r="D52" s="4" t="s">
        <v>906</v>
      </c>
      <c r="E52" s="94" t="s">
        <v>249</v>
      </c>
      <c r="F52" s="95"/>
    </row>
    <row r="53" spans="1:6" ht="63" customHeight="1">
      <c r="A53" s="15">
        <v>41320</v>
      </c>
      <c r="B53" s="5" t="str">
        <f t="shared" si="2"/>
        <v>金</v>
      </c>
      <c r="C53" s="5" t="s">
        <v>1877</v>
      </c>
      <c r="D53" s="4" t="s">
        <v>906</v>
      </c>
      <c r="E53" s="94" t="s">
        <v>332</v>
      </c>
      <c r="F53" s="95"/>
    </row>
    <row r="54" spans="1:6" ht="66" customHeight="1">
      <c r="A54" s="15">
        <v>41320</v>
      </c>
      <c r="B54" s="5" t="str">
        <f t="shared" si="2"/>
        <v>金</v>
      </c>
      <c r="C54" s="5" t="s">
        <v>1187</v>
      </c>
      <c r="D54" s="4" t="s">
        <v>906</v>
      </c>
      <c r="E54" s="94" t="s">
        <v>1202</v>
      </c>
      <c r="F54" s="95"/>
    </row>
    <row r="55" spans="1:6" ht="63" customHeight="1">
      <c r="A55" s="15">
        <v>41320</v>
      </c>
      <c r="B55" s="5" t="str">
        <f t="shared" si="2"/>
        <v>金</v>
      </c>
      <c r="C55" s="5" t="s">
        <v>181</v>
      </c>
      <c r="D55" s="4" t="s">
        <v>906</v>
      </c>
      <c r="E55" s="94" t="s">
        <v>1431</v>
      </c>
      <c r="F55" s="95"/>
    </row>
    <row r="56" spans="1:6" ht="47.25" customHeight="1">
      <c r="A56" s="15">
        <v>41320</v>
      </c>
      <c r="B56" s="5" t="str">
        <f>TEXT(A56,"aaa")</f>
        <v>金</v>
      </c>
      <c r="C56" s="5" t="s">
        <v>177</v>
      </c>
      <c r="D56" s="4" t="s">
        <v>906</v>
      </c>
      <c r="E56" s="94" t="s">
        <v>1986</v>
      </c>
      <c r="F56" s="95"/>
    </row>
    <row r="57" spans="1:6" ht="69" customHeight="1">
      <c r="A57" s="15">
        <v>41323</v>
      </c>
      <c r="B57" s="5" t="str">
        <f aca="true" t="shared" si="3" ref="B57:B68">TEXT(A57,"aaa")</f>
        <v>月</v>
      </c>
      <c r="C57" s="5" t="s">
        <v>1047</v>
      </c>
      <c r="D57" s="4" t="s">
        <v>906</v>
      </c>
      <c r="E57" s="94" t="s">
        <v>1167</v>
      </c>
      <c r="F57" s="95"/>
    </row>
    <row r="58" spans="1:6" ht="48" customHeight="1">
      <c r="A58" s="15">
        <v>41323</v>
      </c>
      <c r="B58" s="5" t="str">
        <f t="shared" si="3"/>
        <v>月</v>
      </c>
      <c r="C58" s="5" t="s">
        <v>384</v>
      </c>
      <c r="D58" s="4" t="s">
        <v>906</v>
      </c>
      <c r="E58" s="94" t="s">
        <v>1171</v>
      </c>
      <c r="F58" s="95"/>
    </row>
    <row r="59" spans="1:6" ht="52.5" customHeight="1">
      <c r="A59" s="15">
        <v>41325</v>
      </c>
      <c r="B59" s="5" t="str">
        <f t="shared" si="3"/>
        <v>水</v>
      </c>
      <c r="C59" s="5" t="s">
        <v>1975</v>
      </c>
      <c r="D59" s="4" t="s">
        <v>906</v>
      </c>
      <c r="E59" s="94" t="s">
        <v>789</v>
      </c>
      <c r="F59" s="95"/>
    </row>
    <row r="60" spans="1:6" ht="47.25" customHeight="1">
      <c r="A60" s="15">
        <v>41326</v>
      </c>
      <c r="B60" s="5" t="str">
        <f t="shared" si="3"/>
        <v>木</v>
      </c>
      <c r="C60" s="5" t="s">
        <v>1878</v>
      </c>
      <c r="D60" s="4" t="s">
        <v>906</v>
      </c>
      <c r="E60" s="94" t="s">
        <v>337</v>
      </c>
      <c r="F60" s="95"/>
    </row>
    <row r="61" spans="1:6" ht="78.75" customHeight="1">
      <c r="A61" s="15">
        <v>41326</v>
      </c>
      <c r="B61" s="5" t="str">
        <f t="shared" si="3"/>
        <v>木</v>
      </c>
      <c r="C61" s="5" t="s">
        <v>184</v>
      </c>
      <c r="D61" s="4" t="s">
        <v>906</v>
      </c>
      <c r="E61" s="94" t="s">
        <v>1767</v>
      </c>
      <c r="F61" s="95"/>
    </row>
    <row r="62" spans="1:6" ht="47.25" customHeight="1">
      <c r="A62" s="15">
        <v>41326</v>
      </c>
      <c r="B62" s="5" t="str">
        <f>TEXT(A62,"aaa")</f>
        <v>木</v>
      </c>
      <c r="C62" s="5" t="s">
        <v>1875</v>
      </c>
      <c r="D62" s="4" t="s">
        <v>906</v>
      </c>
      <c r="E62" s="94" t="s">
        <v>925</v>
      </c>
      <c r="F62" s="95"/>
    </row>
    <row r="63" spans="1:6" ht="47.25" customHeight="1">
      <c r="A63" s="15">
        <v>41327</v>
      </c>
      <c r="B63" s="5" t="str">
        <f t="shared" si="3"/>
        <v>金</v>
      </c>
      <c r="C63" s="5" t="s">
        <v>1879</v>
      </c>
      <c r="D63" s="4" t="s">
        <v>906</v>
      </c>
      <c r="E63" s="94" t="s">
        <v>330</v>
      </c>
      <c r="F63" s="95"/>
    </row>
    <row r="64" spans="1:6" ht="47.25" customHeight="1">
      <c r="A64" s="15">
        <v>41327</v>
      </c>
      <c r="B64" s="5" t="str">
        <f t="shared" si="3"/>
        <v>金</v>
      </c>
      <c r="C64" s="5" t="s">
        <v>1187</v>
      </c>
      <c r="D64" s="4" t="s">
        <v>906</v>
      </c>
      <c r="E64" s="94" t="s">
        <v>1967</v>
      </c>
      <c r="F64" s="95"/>
    </row>
    <row r="65" spans="1:6" ht="59.25" customHeight="1">
      <c r="A65" s="15">
        <v>41327</v>
      </c>
      <c r="B65" s="5" t="str">
        <f t="shared" si="3"/>
        <v>金</v>
      </c>
      <c r="C65" s="5" t="s">
        <v>181</v>
      </c>
      <c r="D65" s="4" t="s">
        <v>906</v>
      </c>
      <c r="E65" s="94" t="s">
        <v>1432</v>
      </c>
      <c r="F65" s="95"/>
    </row>
    <row r="66" spans="1:6" ht="49.5" customHeight="1">
      <c r="A66" s="15">
        <v>41327</v>
      </c>
      <c r="B66" s="5" t="str">
        <f t="shared" si="3"/>
        <v>金</v>
      </c>
      <c r="C66" s="5" t="s">
        <v>1475</v>
      </c>
      <c r="D66" s="4" t="s">
        <v>906</v>
      </c>
      <c r="E66" s="94" t="s">
        <v>1176</v>
      </c>
      <c r="F66" s="95"/>
    </row>
    <row r="67" spans="1:6" ht="38.25" customHeight="1">
      <c r="A67" s="15">
        <v>41330</v>
      </c>
      <c r="B67" s="5" t="str">
        <f>TEXT(A67,"aaa")</f>
        <v>月</v>
      </c>
      <c r="C67" s="5" t="s">
        <v>1047</v>
      </c>
      <c r="D67" s="4" t="s">
        <v>906</v>
      </c>
      <c r="E67" s="94" t="s">
        <v>693</v>
      </c>
      <c r="F67" s="95"/>
    </row>
    <row r="68" spans="1:6" ht="46.5" customHeight="1">
      <c r="A68" s="15">
        <v>41330</v>
      </c>
      <c r="B68" s="5" t="str">
        <f t="shared" si="3"/>
        <v>月</v>
      </c>
      <c r="C68" s="5" t="s">
        <v>384</v>
      </c>
      <c r="D68" s="4" t="s">
        <v>906</v>
      </c>
      <c r="E68" s="94" t="s">
        <v>694</v>
      </c>
      <c r="F68" s="95"/>
    </row>
    <row r="69" spans="1:6" ht="41.25" customHeight="1">
      <c r="A69" s="15">
        <v>41332</v>
      </c>
      <c r="B69" s="5" t="str">
        <f>TEXT(A69,"aaa")</f>
        <v>水</v>
      </c>
      <c r="C69" s="5" t="s">
        <v>1975</v>
      </c>
      <c r="D69" s="4" t="s">
        <v>906</v>
      </c>
      <c r="E69" s="113" t="s">
        <v>270</v>
      </c>
      <c r="F69" s="114"/>
    </row>
    <row r="70" spans="1:6" ht="67.5" customHeight="1">
      <c r="A70" s="15">
        <v>41333</v>
      </c>
      <c r="B70" s="5" t="str">
        <f>TEXT(A70,"aaa")</f>
        <v>木</v>
      </c>
      <c r="C70" s="5" t="s">
        <v>1878</v>
      </c>
      <c r="D70" s="4" t="s">
        <v>906</v>
      </c>
      <c r="E70" s="94" t="s">
        <v>2046</v>
      </c>
      <c r="F70" s="95"/>
    </row>
    <row r="71" spans="1:6" ht="40.5" customHeight="1">
      <c r="A71" s="15">
        <v>41333</v>
      </c>
      <c r="B71" s="5" t="str">
        <f>TEXT(A71,"aaa")</f>
        <v>木</v>
      </c>
      <c r="C71" s="5" t="s">
        <v>184</v>
      </c>
      <c r="D71" s="4" t="s">
        <v>906</v>
      </c>
      <c r="E71" s="113" t="s">
        <v>1430</v>
      </c>
      <c r="F71" s="114"/>
    </row>
    <row r="72" spans="1:6" ht="64.5" customHeight="1">
      <c r="A72" s="15">
        <v>41333</v>
      </c>
      <c r="B72" s="5" t="str">
        <f>TEXT(A72,"aaa")</f>
        <v>木</v>
      </c>
      <c r="C72" s="5" t="s">
        <v>695</v>
      </c>
      <c r="D72" s="4" t="s">
        <v>906</v>
      </c>
      <c r="E72" s="113" t="s">
        <v>1572</v>
      </c>
      <c r="F72" s="114"/>
    </row>
    <row r="73" spans="1:6" ht="30" customHeight="1">
      <c r="A73" s="32"/>
      <c r="B73" s="33"/>
      <c r="C73" s="33"/>
      <c r="D73" s="34"/>
      <c r="E73" s="34"/>
      <c r="F73" s="35"/>
    </row>
    <row r="74" spans="1:6" ht="30" customHeight="1">
      <c r="A74" s="3" t="s">
        <v>908</v>
      </c>
      <c r="F74" s="9" t="str">
        <f>F4</f>
        <v>最終更新日：2013年6月25日</v>
      </c>
    </row>
    <row r="75" spans="1:6" ht="13.5">
      <c r="A75" s="96" t="s">
        <v>1825</v>
      </c>
      <c r="B75" s="97"/>
      <c r="C75" s="21" t="s">
        <v>1826</v>
      </c>
      <c r="D75" s="21" t="s">
        <v>1827</v>
      </c>
      <c r="E75" s="21" t="s">
        <v>1828</v>
      </c>
      <c r="F75" s="21" t="s">
        <v>1829</v>
      </c>
    </row>
    <row r="76" spans="1:6" ht="41.25" customHeight="1">
      <c r="A76" s="15">
        <v>41311</v>
      </c>
      <c r="B76" s="5" t="str">
        <f aca="true" t="shared" si="4" ref="B76:B82">TEXT(A76,"aaa")</f>
        <v>水</v>
      </c>
      <c r="C76" s="5" t="s">
        <v>415</v>
      </c>
      <c r="D76" s="4" t="s">
        <v>7</v>
      </c>
      <c r="E76" s="4" t="s">
        <v>578</v>
      </c>
      <c r="F76" s="6" t="s">
        <v>203</v>
      </c>
    </row>
    <row r="77" spans="1:6" ht="27" customHeight="1">
      <c r="A77" s="15">
        <v>41316</v>
      </c>
      <c r="B77" s="5" t="str">
        <f t="shared" si="4"/>
        <v>月</v>
      </c>
      <c r="C77" s="5" t="s">
        <v>1636</v>
      </c>
      <c r="D77" s="4" t="s">
        <v>2</v>
      </c>
      <c r="E77" s="4" t="s">
        <v>578</v>
      </c>
      <c r="F77" s="6" t="s">
        <v>251</v>
      </c>
    </row>
    <row r="78" spans="1:6" ht="36" customHeight="1">
      <c r="A78" s="15">
        <v>41317</v>
      </c>
      <c r="B78" s="5" t="str">
        <f t="shared" si="4"/>
        <v>火</v>
      </c>
      <c r="C78" s="5" t="s">
        <v>266</v>
      </c>
      <c r="D78" s="4" t="s">
        <v>7</v>
      </c>
      <c r="E78" s="4" t="s">
        <v>250</v>
      </c>
      <c r="F78" s="6" t="s">
        <v>267</v>
      </c>
    </row>
    <row r="79" spans="1:6" ht="48.75" customHeight="1">
      <c r="A79" s="15">
        <v>41332</v>
      </c>
      <c r="B79" s="5" t="str">
        <f t="shared" si="4"/>
        <v>水</v>
      </c>
      <c r="C79" s="5" t="s">
        <v>415</v>
      </c>
      <c r="D79" s="80" t="s">
        <v>2</v>
      </c>
      <c r="E79" s="80" t="s">
        <v>578</v>
      </c>
      <c r="F79" s="81" t="s">
        <v>1576</v>
      </c>
    </row>
    <row r="80" spans="1:6" ht="27" customHeight="1">
      <c r="A80" s="15">
        <v>41332</v>
      </c>
      <c r="B80" s="5" t="str">
        <f t="shared" si="4"/>
        <v>水</v>
      </c>
      <c r="C80" s="5" t="s">
        <v>152</v>
      </c>
      <c r="D80" s="4" t="s">
        <v>2</v>
      </c>
      <c r="E80" s="4" t="s">
        <v>1353</v>
      </c>
      <c r="F80" s="6" t="s">
        <v>251</v>
      </c>
    </row>
    <row r="81" spans="1:6" ht="40.5">
      <c r="A81" s="15">
        <v>41333</v>
      </c>
      <c r="B81" s="5" t="str">
        <f t="shared" si="4"/>
        <v>木</v>
      </c>
      <c r="C81" s="5" t="s">
        <v>1815</v>
      </c>
      <c r="D81" s="4" t="s">
        <v>2</v>
      </c>
      <c r="E81" s="4" t="s">
        <v>578</v>
      </c>
      <c r="F81" s="6" t="s">
        <v>2022</v>
      </c>
    </row>
    <row r="82" spans="1:6" ht="40.5">
      <c r="A82" s="15">
        <v>41333</v>
      </c>
      <c r="B82" s="5" t="str">
        <f t="shared" si="4"/>
        <v>木</v>
      </c>
      <c r="C82" s="5" t="s">
        <v>2047</v>
      </c>
      <c r="D82" s="4" t="s">
        <v>1471</v>
      </c>
      <c r="E82" s="4" t="s">
        <v>2024</v>
      </c>
      <c r="F82" s="6" t="s">
        <v>2023</v>
      </c>
    </row>
    <row r="83" spans="1:6" ht="27" customHeight="1">
      <c r="A83" s="12"/>
      <c r="B83" s="13"/>
      <c r="C83" s="13"/>
      <c r="D83" s="14"/>
      <c r="E83" s="14"/>
      <c r="F83" s="10"/>
    </row>
    <row r="84" spans="1:6" ht="27" customHeight="1">
      <c r="A84" s="3" t="s">
        <v>395</v>
      </c>
      <c r="F84" s="9" t="str">
        <f>F4</f>
        <v>最終更新日：2013年6月25日</v>
      </c>
    </row>
    <row r="85" spans="1:6" ht="30" customHeight="1">
      <c r="A85" s="96" t="s">
        <v>1825</v>
      </c>
      <c r="B85" s="97"/>
      <c r="C85" s="21" t="s">
        <v>1826</v>
      </c>
      <c r="D85" s="21" t="s">
        <v>1827</v>
      </c>
      <c r="E85" s="21" t="s">
        <v>1828</v>
      </c>
      <c r="F85" s="21" t="s">
        <v>1829</v>
      </c>
    </row>
    <row r="86" spans="1:6" ht="54">
      <c r="A86" s="15">
        <v>41308</v>
      </c>
      <c r="B86" s="5" t="str">
        <f aca="true" t="shared" si="5" ref="B86:B97">TEXT(A86,"aaa")</f>
        <v>日</v>
      </c>
      <c r="C86" s="5" t="s">
        <v>1331</v>
      </c>
      <c r="D86" s="4" t="s">
        <v>1471</v>
      </c>
      <c r="E86" s="20" t="s">
        <v>1104</v>
      </c>
      <c r="F86" s="44" t="s">
        <v>1105</v>
      </c>
    </row>
    <row r="87" spans="1:6" ht="40.5">
      <c r="A87" s="15">
        <v>41310</v>
      </c>
      <c r="B87" s="5" t="str">
        <f t="shared" si="5"/>
        <v>火</v>
      </c>
      <c r="C87" s="5" t="s">
        <v>1473</v>
      </c>
      <c r="D87" s="4" t="s">
        <v>7</v>
      </c>
      <c r="E87" s="20" t="s">
        <v>1699</v>
      </c>
      <c r="F87" s="6" t="s">
        <v>522</v>
      </c>
    </row>
    <row r="88" spans="1:6" ht="27.75" customHeight="1">
      <c r="A88" s="15">
        <v>41316</v>
      </c>
      <c r="B88" s="5" t="str">
        <f t="shared" si="5"/>
        <v>月</v>
      </c>
      <c r="C88" s="5" t="s">
        <v>1331</v>
      </c>
      <c r="D88" s="4" t="s">
        <v>2</v>
      </c>
      <c r="E88" s="20" t="s">
        <v>578</v>
      </c>
      <c r="F88" s="44" t="s">
        <v>251</v>
      </c>
    </row>
    <row r="89" spans="1:6" ht="27" customHeight="1">
      <c r="A89" s="15">
        <v>41316</v>
      </c>
      <c r="B89" s="5" t="str">
        <f>TEXT(A89,"aaa")</f>
        <v>月</v>
      </c>
      <c r="C89" s="5" t="s">
        <v>813</v>
      </c>
      <c r="D89" s="4" t="s">
        <v>2</v>
      </c>
      <c r="E89" s="4" t="s">
        <v>578</v>
      </c>
      <c r="F89" s="6" t="s">
        <v>251</v>
      </c>
    </row>
    <row r="90" spans="1:6" ht="27.75" customHeight="1">
      <c r="A90" s="15">
        <v>41320</v>
      </c>
      <c r="B90" s="5" t="str">
        <f>TEXT(A90,"aaa")</f>
        <v>金</v>
      </c>
      <c r="C90" s="5" t="s">
        <v>150</v>
      </c>
      <c r="D90" s="4" t="s">
        <v>1669</v>
      </c>
      <c r="E90" s="20" t="s">
        <v>1597</v>
      </c>
      <c r="F90" s="6" t="s">
        <v>769</v>
      </c>
    </row>
    <row r="91" spans="1:6" ht="30" customHeight="1">
      <c r="A91" s="15">
        <v>41324</v>
      </c>
      <c r="B91" s="5" t="str">
        <f t="shared" si="5"/>
        <v>火</v>
      </c>
      <c r="C91" s="5" t="s">
        <v>472</v>
      </c>
      <c r="D91" s="4" t="s">
        <v>2</v>
      </c>
      <c r="E91" s="20" t="s">
        <v>578</v>
      </c>
      <c r="F91" s="6" t="s">
        <v>963</v>
      </c>
    </row>
    <row r="92" spans="1:6" ht="27.75" customHeight="1">
      <c r="A92" s="15">
        <v>41327</v>
      </c>
      <c r="B92" s="5" t="str">
        <f t="shared" si="5"/>
        <v>金</v>
      </c>
      <c r="C92" s="5" t="s">
        <v>150</v>
      </c>
      <c r="D92" s="4" t="s">
        <v>1669</v>
      </c>
      <c r="E92" s="20" t="s">
        <v>1597</v>
      </c>
      <c r="F92" s="6" t="s">
        <v>770</v>
      </c>
    </row>
    <row r="93" spans="1:6" ht="50.25" customHeight="1">
      <c r="A93" s="15">
        <v>41327</v>
      </c>
      <c r="B93" s="5" t="str">
        <f t="shared" si="5"/>
        <v>金</v>
      </c>
      <c r="C93" s="5" t="s">
        <v>1155</v>
      </c>
      <c r="D93" s="4" t="s">
        <v>1669</v>
      </c>
      <c r="E93" s="20" t="s">
        <v>1697</v>
      </c>
      <c r="F93" s="6" t="s">
        <v>1698</v>
      </c>
    </row>
    <row r="94" spans="1:6" ht="27" customHeight="1">
      <c r="A94" s="15">
        <v>41327</v>
      </c>
      <c r="B94" s="5" t="str">
        <f>TEXT(A94,"aaa")</f>
        <v>金</v>
      </c>
      <c r="C94" s="5" t="s">
        <v>662</v>
      </c>
      <c r="D94" s="4" t="s">
        <v>1669</v>
      </c>
      <c r="E94" s="20" t="s">
        <v>790</v>
      </c>
      <c r="F94" s="6" t="s">
        <v>436</v>
      </c>
    </row>
    <row r="95" spans="1:6" ht="27">
      <c r="A95" s="15">
        <v>41327</v>
      </c>
      <c r="B95" s="5" t="str">
        <f>TEXT(A95,"aaa")</f>
        <v>金</v>
      </c>
      <c r="C95" s="5" t="s">
        <v>56</v>
      </c>
      <c r="D95" s="4" t="s">
        <v>434</v>
      </c>
      <c r="E95" s="20" t="s">
        <v>435</v>
      </c>
      <c r="F95" s="6" t="s">
        <v>404</v>
      </c>
    </row>
    <row r="96" spans="1:6" ht="40.5">
      <c r="A96" s="15">
        <v>41330</v>
      </c>
      <c r="B96" s="5" t="str">
        <f>TEXT(A96,"aaa")</f>
        <v>月</v>
      </c>
      <c r="C96" s="5" t="s">
        <v>1331</v>
      </c>
      <c r="D96" s="4" t="s">
        <v>7</v>
      </c>
      <c r="E96" s="20" t="s">
        <v>578</v>
      </c>
      <c r="F96" s="6" t="s">
        <v>430</v>
      </c>
    </row>
    <row r="97" spans="1:6" ht="64.5" customHeight="1">
      <c r="A97" s="15">
        <v>41333</v>
      </c>
      <c r="B97" s="5" t="str">
        <f t="shared" si="5"/>
        <v>木</v>
      </c>
      <c r="C97" s="5" t="s">
        <v>1598</v>
      </c>
      <c r="D97" s="4" t="s">
        <v>1599</v>
      </c>
      <c r="E97" s="20" t="s">
        <v>1841</v>
      </c>
      <c r="F97" s="6" t="s">
        <v>1106</v>
      </c>
    </row>
    <row r="98" spans="1:6" ht="29.25" customHeight="1">
      <c r="A98" s="12"/>
      <c r="B98" s="13"/>
      <c r="C98" s="13"/>
      <c r="D98" s="14"/>
      <c r="E98" s="14"/>
      <c r="F98" s="10"/>
    </row>
    <row r="99" spans="1:6" ht="27" customHeight="1">
      <c r="A99" s="3" t="s">
        <v>396</v>
      </c>
      <c r="F99" s="9" t="str">
        <f>F4</f>
        <v>最終更新日：2013年6月25日</v>
      </c>
    </row>
    <row r="100" spans="1:6" ht="13.5">
      <c r="A100" s="96" t="s">
        <v>1825</v>
      </c>
      <c r="B100" s="97"/>
      <c r="C100" s="21" t="s">
        <v>1826</v>
      </c>
      <c r="D100" s="21" t="s">
        <v>1827</v>
      </c>
      <c r="E100" s="21" t="s">
        <v>1828</v>
      </c>
      <c r="F100" s="21" t="s">
        <v>1829</v>
      </c>
    </row>
    <row r="101" spans="1:6" ht="35.25" customHeight="1">
      <c r="A101" s="15">
        <v>41311</v>
      </c>
      <c r="B101" s="5" t="str">
        <f aca="true" t="shared" si="6" ref="B101:B107">TEXT(A101,"aaa")</f>
        <v>水</v>
      </c>
      <c r="C101" s="5" t="s">
        <v>1641</v>
      </c>
      <c r="D101" s="4" t="s">
        <v>2</v>
      </c>
      <c r="E101" s="20" t="s">
        <v>578</v>
      </c>
      <c r="F101" s="6" t="s">
        <v>471</v>
      </c>
    </row>
    <row r="102" spans="1:6" ht="201.75" customHeight="1">
      <c r="A102" s="15">
        <v>41316</v>
      </c>
      <c r="B102" s="5" t="str">
        <f t="shared" si="6"/>
        <v>月</v>
      </c>
      <c r="C102" s="5" t="s">
        <v>405</v>
      </c>
      <c r="D102" s="4" t="s">
        <v>2</v>
      </c>
      <c r="E102" s="20" t="s">
        <v>578</v>
      </c>
      <c r="F102" s="6" t="s">
        <v>1704</v>
      </c>
    </row>
    <row r="103" spans="1:6" ht="54">
      <c r="A103" s="15">
        <v>41317</v>
      </c>
      <c r="B103" s="5" t="str">
        <f t="shared" si="6"/>
        <v>火</v>
      </c>
      <c r="C103" s="5" t="s">
        <v>1333</v>
      </c>
      <c r="D103" s="4" t="s">
        <v>1669</v>
      </c>
      <c r="E103" s="20" t="s">
        <v>869</v>
      </c>
      <c r="F103" s="6" t="s">
        <v>1154</v>
      </c>
    </row>
    <row r="104" spans="1:6" ht="40.5">
      <c r="A104" s="15">
        <v>41320</v>
      </c>
      <c r="B104" s="5" t="str">
        <f t="shared" si="6"/>
        <v>金</v>
      </c>
      <c r="C104" s="5" t="s">
        <v>1513</v>
      </c>
      <c r="D104" s="4" t="s">
        <v>696</v>
      </c>
      <c r="E104" s="20" t="s">
        <v>957</v>
      </c>
      <c r="F104" s="6" t="s">
        <v>697</v>
      </c>
    </row>
    <row r="105" spans="1:6" ht="30" customHeight="1">
      <c r="A105" s="15">
        <v>41324</v>
      </c>
      <c r="B105" s="5" t="str">
        <f t="shared" si="6"/>
        <v>火</v>
      </c>
      <c r="C105" s="5" t="s">
        <v>977</v>
      </c>
      <c r="D105" s="4" t="s">
        <v>1669</v>
      </c>
      <c r="E105" s="20" t="s">
        <v>578</v>
      </c>
      <c r="F105" s="6" t="s">
        <v>74</v>
      </c>
    </row>
    <row r="106" spans="1:6" ht="40.5">
      <c r="A106" s="15">
        <v>41324</v>
      </c>
      <c r="B106" s="5" t="str">
        <f t="shared" si="6"/>
        <v>火</v>
      </c>
      <c r="C106" s="5" t="s">
        <v>349</v>
      </c>
      <c r="D106" s="4" t="s">
        <v>1669</v>
      </c>
      <c r="E106" s="20" t="s">
        <v>1700</v>
      </c>
      <c r="F106" s="6" t="s">
        <v>1701</v>
      </c>
    </row>
    <row r="107" spans="1:6" ht="67.5">
      <c r="A107" s="15">
        <v>41324</v>
      </c>
      <c r="B107" s="5" t="str">
        <f t="shared" si="6"/>
        <v>火</v>
      </c>
      <c r="C107" s="5" t="s">
        <v>394</v>
      </c>
      <c r="D107" s="4" t="s">
        <v>1669</v>
      </c>
      <c r="E107" s="20" t="s">
        <v>1702</v>
      </c>
      <c r="F107" s="6" t="s">
        <v>1703</v>
      </c>
    </row>
    <row r="108" spans="1:6" ht="48.75" customHeight="1">
      <c r="A108" s="15">
        <v>41324</v>
      </c>
      <c r="B108" s="5" t="str">
        <f>TEXT(A108,"aaa")</f>
        <v>火</v>
      </c>
      <c r="C108" s="5" t="s">
        <v>1203</v>
      </c>
      <c r="D108" s="4" t="s">
        <v>1669</v>
      </c>
      <c r="E108" s="20" t="s">
        <v>1965</v>
      </c>
      <c r="F108" s="6" t="s">
        <v>1204</v>
      </c>
    </row>
    <row r="109" spans="1:6" ht="48.75" customHeight="1">
      <c r="A109" s="15">
        <v>41324</v>
      </c>
      <c r="B109" s="5" t="str">
        <f>TEXT(A109,"aaa")</f>
        <v>火</v>
      </c>
      <c r="C109" s="22" t="s">
        <v>312</v>
      </c>
      <c r="D109" s="4" t="s">
        <v>313</v>
      </c>
      <c r="E109" s="20" t="s">
        <v>578</v>
      </c>
      <c r="F109" s="6" t="s">
        <v>314</v>
      </c>
    </row>
    <row r="110" spans="1:6" ht="121.5">
      <c r="A110" s="59">
        <v>40967</v>
      </c>
      <c r="B110" s="5" t="s">
        <v>1121</v>
      </c>
      <c r="C110" s="22" t="s">
        <v>8</v>
      </c>
      <c r="D110" s="4" t="s">
        <v>9</v>
      </c>
      <c r="E110" s="4"/>
      <c r="F110" s="44" t="s">
        <v>1966</v>
      </c>
    </row>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sheetData>
  <sheetProtection/>
  <mergeCells count="48">
    <mergeCell ref="E67:F67"/>
    <mergeCell ref="E62:F62"/>
    <mergeCell ref="E63:F63"/>
    <mergeCell ref="E37:F37"/>
    <mergeCell ref="E42:F42"/>
    <mergeCell ref="E49:F49"/>
    <mergeCell ref="E48:F48"/>
    <mergeCell ref="E65:F65"/>
    <mergeCell ref="E64:F64"/>
    <mergeCell ref="E53:F53"/>
    <mergeCell ref="E61:F61"/>
    <mergeCell ref="E59:F59"/>
    <mergeCell ref="E54:F54"/>
    <mergeCell ref="E44:F44"/>
    <mergeCell ref="E57:F57"/>
    <mergeCell ref="E52:F52"/>
    <mergeCell ref="E55:F55"/>
    <mergeCell ref="E60:F60"/>
    <mergeCell ref="E56:F56"/>
    <mergeCell ref="E58:F58"/>
    <mergeCell ref="E70:F70"/>
    <mergeCell ref="A5:B5"/>
    <mergeCell ref="A32:B32"/>
    <mergeCell ref="E32:F32"/>
    <mergeCell ref="A33:B33"/>
    <mergeCell ref="E33:F33"/>
    <mergeCell ref="E68:F68"/>
    <mergeCell ref="E66:F66"/>
    <mergeCell ref="E69:F69"/>
    <mergeCell ref="E51:F51"/>
    <mergeCell ref="A100:B100"/>
    <mergeCell ref="A75:B75"/>
    <mergeCell ref="A85:B85"/>
    <mergeCell ref="E71:F71"/>
    <mergeCell ref="E72:F72"/>
    <mergeCell ref="A34:B34"/>
    <mergeCell ref="E34:F34"/>
    <mergeCell ref="E35:F35"/>
    <mergeCell ref="E43:F43"/>
    <mergeCell ref="E38:F38"/>
    <mergeCell ref="E41:F41"/>
    <mergeCell ref="E39:F39"/>
    <mergeCell ref="E40:F40"/>
    <mergeCell ref="E36:F36"/>
    <mergeCell ref="E47:F47"/>
    <mergeCell ref="E50:F50"/>
    <mergeCell ref="E45:F45"/>
    <mergeCell ref="E46:F46"/>
  </mergeCells>
  <printOptions/>
  <pageMargins left="0.75" right="0.75" top="1" bottom="1" header="0.512" footer="0.512"/>
  <pageSetup horizontalDpi="300" verticalDpi="300" orientation="portrait" paperSize="9" scale="31" r:id="rId1"/>
  <rowBreaks count="4" manualBreakCount="4">
    <brk id="30" max="5" man="1"/>
    <brk id="72" max="5" man="1"/>
    <brk id="82" max="255" man="1"/>
    <brk id="97" max="255" man="1"/>
  </rowBreaks>
</worksheet>
</file>

<file path=xl/worksheets/sheet9.xml><?xml version="1.0" encoding="utf-8"?>
<worksheet xmlns="http://schemas.openxmlformats.org/spreadsheetml/2006/main" xmlns:r="http://schemas.openxmlformats.org/officeDocument/2006/relationships">
  <dimension ref="A1:G132"/>
  <sheetViews>
    <sheetView zoomScaleSheetLayoutView="100" workbookViewId="0" topLeftCell="B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900</v>
      </c>
    </row>
    <row r="2" ht="27.75" customHeight="1">
      <c r="A2" s="8" t="s">
        <v>511</v>
      </c>
    </row>
    <row r="3" ht="8.25" customHeight="1"/>
    <row r="4" spans="1:6" ht="27.75" customHeight="1">
      <c r="A4" s="3" t="s">
        <v>901</v>
      </c>
      <c r="F4" s="9" t="str">
        <f>'2012年7月'!F4</f>
        <v>最終更新日：2013年6月25日</v>
      </c>
    </row>
    <row r="5" spans="1:6" ht="30" customHeight="1">
      <c r="A5" s="96" t="s">
        <v>1825</v>
      </c>
      <c r="B5" s="97"/>
      <c r="C5" s="21" t="s">
        <v>1826</v>
      </c>
      <c r="D5" s="21" t="s">
        <v>1827</v>
      </c>
      <c r="E5" s="21" t="s">
        <v>1828</v>
      </c>
      <c r="F5" s="21" t="s">
        <v>1829</v>
      </c>
    </row>
    <row r="6" spans="1:6" ht="40.5">
      <c r="A6" s="102" t="s">
        <v>428</v>
      </c>
      <c r="B6" s="101"/>
      <c r="C6" s="5" t="s">
        <v>481</v>
      </c>
      <c r="D6" s="4" t="s">
        <v>1471</v>
      </c>
      <c r="E6" s="4" t="s">
        <v>1376</v>
      </c>
      <c r="F6" s="6" t="s">
        <v>438</v>
      </c>
    </row>
    <row r="7" spans="1:6" ht="27.75" customHeight="1">
      <c r="A7" s="15">
        <v>41337</v>
      </c>
      <c r="B7" s="5" t="str">
        <f aca="true" t="shared" si="0" ref="B7:B30">TEXT(A7,"aaa")</f>
        <v>月</v>
      </c>
      <c r="C7" s="5" t="s">
        <v>1406</v>
      </c>
      <c r="D7" s="4" t="s">
        <v>1472</v>
      </c>
      <c r="E7" s="4" t="s">
        <v>1900</v>
      </c>
      <c r="F7" s="6" t="s">
        <v>427</v>
      </c>
    </row>
    <row r="8" spans="1:6" ht="40.5">
      <c r="A8" s="15">
        <v>41338</v>
      </c>
      <c r="B8" s="5" t="str">
        <f t="shared" si="0"/>
        <v>火</v>
      </c>
      <c r="C8" s="5" t="s">
        <v>931</v>
      </c>
      <c r="D8" s="4" t="s">
        <v>1471</v>
      </c>
      <c r="E8" s="4" t="s">
        <v>913</v>
      </c>
      <c r="F8" s="6" t="s">
        <v>59</v>
      </c>
    </row>
    <row r="9" spans="1:6" ht="94.5">
      <c r="A9" s="15">
        <v>41339</v>
      </c>
      <c r="B9" s="5" t="str">
        <f t="shared" si="0"/>
        <v>水</v>
      </c>
      <c r="C9" s="5" t="s">
        <v>1756</v>
      </c>
      <c r="D9" s="4" t="s">
        <v>4</v>
      </c>
      <c r="E9" s="4"/>
      <c r="F9" s="6" t="s">
        <v>1281</v>
      </c>
    </row>
    <row r="10" spans="1:6" ht="40.5">
      <c r="A10" s="15">
        <v>41341</v>
      </c>
      <c r="B10" s="5" t="str">
        <f t="shared" si="0"/>
        <v>金</v>
      </c>
      <c r="C10" s="5" t="s">
        <v>169</v>
      </c>
      <c r="D10" s="4" t="s">
        <v>1471</v>
      </c>
      <c r="E10" s="4" t="s">
        <v>2002</v>
      </c>
      <c r="F10" s="6" t="s">
        <v>241</v>
      </c>
    </row>
    <row r="11" spans="1:6" ht="54">
      <c r="A11" s="15">
        <v>41342</v>
      </c>
      <c r="B11" s="5" t="str">
        <f t="shared" si="0"/>
        <v>土</v>
      </c>
      <c r="C11" s="5" t="s">
        <v>576</v>
      </c>
      <c r="D11" s="4" t="s">
        <v>1471</v>
      </c>
      <c r="E11" s="4" t="s">
        <v>1229</v>
      </c>
      <c r="F11" s="6" t="s">
        <v>1294</v>
      </c>
    </row>
    <row r="12" spans="1:6" ht="54">
      <c r="A12" s="15">
        <v>41343</v>
      </c>
      <c r="B12" s="5" t="str">
        <f t="shared" si="0"/>
        <v>日</v>
      </c>
      <c r="C12" s="5" t="s">
        <v>535</v>
      </c>
      <c r="D12" s="4" t="s">
        <v>1471</v>
      </c>
      <c r="E12" s="4" t="s">
        <v>61</v>
      </c>
      <c r="F12" s="6" t="s">
        <v>2006</v>
      </c>
    </row>
    <row r="13" spans="1:6" ht="27.75" customHeight="1">
      <c r="A13" s="15">
        <v>41346</v>
      </c>
      <c r="B13" s="5" t="str">
        <f t="shared" si="0"/>
        <v>水</v>
      </c>
      <c r="C13" s="5" t="s">
        <v>393</v>
      </c>
      <c r="D13" s="4" t="s">
        <v>1471</v>
      </c>
      <c r="E13" s="4" t="s">
        <v>578</v>
      </c>
      <c r="F13" s="6" t="s">
        <v>2021</v>
      </c>
    </row>
    <row r="14" spans="1:6" ht="27">
      <c r="A14" s="15">
        <v>41348</v>
      </c>
      <c r="B14" s="5" t="str">
        <f t="shared" si="0"/>
        <v>金</v>
      </c>
      <c r="C14" s="5" t="s">
        <v>2016</v>
      </c>
      <c r="D14" s="4" t="s">
        <v>2</v>
      </c>
      <c r="E14" s="4" t="s">
        <v>178</v>
      </c>
      <c r="F14" s="6"/>
    </row>
    <row r="15" spans="1:6" ht="54">
      <c r="A15" s="15">
        <v>41349</v>
      </c>
      <c r="B15" s="5" t="str">
        <f>TEXT(A15,"aaa")</f>
        <v>土</v>
      </c>
      <c r="C15" s="5" t="s">
        <v>1758</v>
      </c>
      <c r="D15" s="4" t="s">
        <v>1942</v>
      </c>
      <c r="E15" s="4" t="s">
        <v>578</v>
      </c>
      <c r="F15" s="6" t="s">
        <v>983</v>
      </c>
    </row>
    <row r="16" spans="1:6" ht="27.75" customHeight="1">
      <c r="A16" s="15">
        <v>41352</v>
      </c>
      <c r="B16" s="5" t="str">
        <f t="shared" si="0"/>
        <v>火</v>
      </c>
      <c r="C16" s="5" t="s">
        <v>931</v>
      </c>
      <c r="D16" s="4" t="s">
        <v>2</v>
      </c>
      <c r="E16" s="4" t="s">
        <v>578</v>
      </c>
      <c r="F16" s="6" t="s">
        <v>1262</v>
      </c>
    </row>
    <row r="17" spans="1:6" ht="54">
      <c r="A17" s="15">
        <v>41352</v>
      </c>
      <c r="B17" s="5" t="str">
        <f t="shared" si="0"/>
        <v>火</v>
      </c>
      <c r="C17" s="5" t="s">
        <v>1365</v>
      </c>
      <c r="D17" s="4" t="s">
        <v>1471</v>
      </c>
      <c r="E17" s="4" t="s">
        <v>1864</v>
      </c>
      <c r="F17" s="6" t="s">
        <v>2009</v>
      </c>
    </row>
    <row r="18" spans="1:6" ht="40.5">
      <c r="A18" s="15">
        <v>41352</v>
      </c>
      <c r="B18" s="5" t="str">
        <f t="shared" si="0"/>
        <v>火</v>
      </c>
      <c r="C18" s="5" t="s">
        <v>549</v>
      </c>
      <c r="D18" s="4" t="s">
        <v>1471</v>
      </c>
      <c r="E18" s="4" t="s">
        <v>2007</v>
      </c>
      <c r="F18" s="6" t="s">
        <v>2008</v>
      </c>
    </row>
    <row r="19" spans="1:6" ht="54">
      <c r="A19" s="15">
        <v>41352</v>
      </c>
      <c r="B19" s="5" t="str">
        <f t="shared" si="0"/>
        <v>火</v>
      </c>
      <c r="C19" s="5" t="s">
        <v>1077</v>
      </c>
      <c r="D19" s="4" t="s">
        <v>1471</v>
      </c>
      <c r="E19" s="4" t="s">
        <v>2013</v>
      </c>
      <c r="F19" s="6" t="s">
        <v>2012</v>
      </c>
    </row>
    <row r="20" spans="1:6" ht="32.25" customHeight="1">
      <c r="A20" s="15">
        <v>41353</v>
      </c>
      <c r="B20" s="5" t="str">
        <f t="shared" si="0"/>
        <v>水</v>
      </c>
      <c r="C20" s="5" t="s">
        <v>381</v>
      </c>
      <c r="D20" s="4" t="s">
        <v>2</v>
      </c>
      <c r="E20" s="4" t="s">
        <v>578</v>
      </c>
      <c r="F20" s="6" t="s">
        <v>600</v>
      </c>
    </row>
    <row r="21" spans="1:6" ht="32.25" customHeight="1">
      <c r="A21" s="15">
        <v>41353</v>
      </c>
      <c r="B21" s="5" t="str">
        <f>TEXT(A21,"aaa")</f>
        <v>水</v>
      </c>
      <c r="C21" s="5" t="s">
        <v>686</v>
      </c>
      <c r="D21" s="4" t="s">
        <v>2</v>
      </c>
      <c r="E21" s="4" t="s">
        <v>578</v>
      </c>
      <c r="F21" s="6" t="s">
        <v>1393</v>
      </c>
    </row>
    <row r="22" spans="1:6" ht="30" customHeight="1">
      <c r="A22" s="15">
        <v>41355</v>
      </c>
      <c r="B22" s="5" t="str">
        <f t="shared" si="0"/>
        <v>金</v>
      </c>
      <c r="C22" s="5" t="s">
        <v>181</v>
      </c>
      <c r="D22" s="4" t="s">
        <v>2</v>
      </c>
      <c r="E22" s="4" t="s">
        <v>578</v>
      </c>
      <c r="F22" s="6"/>
    </row>
    <row r="23" spans="1:6" ht="30" customHeight="1">
      <c r="A23" s="15">
        <v>41355</v>
      </c>
      <c r="B23" s="5" t="str">
        <f t="shared" si="0"/>
        <v>金</v>
      </c>
      <c r="C23" s="5" t="s">
        <v>1230</v>
      </c>
      <c r="D23" s="4" t="s">
        <v>2</v>
      </c>
      <c r="E23" s="4" t="s">
        <v>578</v>
      </c>
      <c r="F23" s="6"/>
    </row>
    <row r="24" spans="1:6" ht="40.5">
      <c r="A24" s="15">
        <v>41355</v>
      </c>
      <c r="B24" s="5" t="str">
        <f t="shared" si="0"/>
        <v>金</v>
      </c>
      <c r="C24" s="5" t="s">
        <v>169</v>
      </c>
      <c r="D24" s="4" t="s">
        <v>1471</v>
      </c>
      <c r="E24" s="4" t="s">
        <v>2002</v>
      </c>
      <c r="F24" s="6" t="s">
        <v>241</v>
      </c>
    </row>
    <row r="25" spans="1:6" ht="54">
      <c r="A25" s="15">
        <v>41357</v>
      </c>
      <c r="B25" s="5" t="str">
        <f t="shared" si="0"/>
        <v>日</v>
      </c>
      <c r="C25" s="5" t="s">
        <v>1403</v>
      </c>
      <c r="D25" s="4" t="s">
        <v>1471</v>
      </c>
      <c r="E25" s="4" t="s">
        <v>2045</v>
      </c>
      <c r="F25" s="6" t="s">
        <v>60</v>
      </c>
    </row>
    <row r="26" spans="1:6" ht="94.5">
      <c r="A26" s="15">
        <v>41360</v>
      </c>
      <c r="B26" s="5" t="str">
        <f t="shared" si="0"/>
        <v>水</v>
      </c>
      <c r="C26" s="5" t="s">
        <v>1756</v>
      </c>
      <c r="D26" s="4" t="s">
        <v>4</v>
      </c>
      <c r="E26" s="4"/>
      <c r="F26" s="6" t="s">
        <v>1281</v>
      </c>
    </row>
    <row r="27" spans="1:6" ht="81">
      <c r="A27" s="15">
        <v>41361</v>
      </c>
      <c r="B27" s="5" t="str">
        <f>TEXT(A27,"aaa")</f>
        <v>木</v>
      </c>
      <c r="C27" s="5" t="s">
        <v>1372</v>
      </c>
      <c r="D27" s="4" t="s">
        <v>1471</v>
      </c>
      <c r="E27" s="4"/>
      <c r="F27" s="6" t="s">
        <v>817</v>
      </c>
    </row>
    <row r="28" spans="1:6" ht="40.5">
      <c r="A28" s="15">
        <v>41362</v>
      </c>
      <c r="B28" s="5" t="str">
        <f t="shared" si="0"/>
        <v>金</v>
      </c>
      <c r="C28" s="5" t="s">
        <v>169</v>
      </c>
      <c r="D28" s="4" t="s">
        <v>2</v>
      </c>
      <c r="E28" s="4" t="s">
        <v>1388</v>
      </c>
      <c r="F28" s="6" t="s">
        <v>240</v>
      </c>
    </row>
    <row r="29" spans="1:6" ht="27.75" customHeight="1">
      <c r="A29" s="15">
        <v>41362</v>
      </c>
      <c r="B29" s="5" t="str">
        <f t="shared" si="0"/>
        <v>金</v>
      </c>
      <c r="C29" s="5" t="s">
        <v>1074</v>
      </c>
      <c r="D29" s="4" t="s">
        <v>2</v>
      </c>
      <c r="E29" s="4" t="s">
        <v>578</v>
      </c>
      <c r="F29" s="6"/>
    </row>
    <row r="30" spans="1:6" ht="54">
      <c r="A30" s="15">
        <v>41364</v>
      </c>
      <c r="B30" s="5" t="str">
        <f t="shared" si="0"/>
        <v>日</v>
      </c>
      <c r="C30" s="5" t="s">
        <v>220</v>
      </c>
      <c r="D30" s="4" t="s">
        <v>1471</v>
      </c>
      <c r="E30" s="4" t="s">
        <v>1531</v>
      </c>
      <c r="F30" s="6" t="s">
        <v>1532</v>
      </c>
    </row>
    <row r="31" spans="1:7" s="17" customFormat="1" ht="30" customHeight="1">
      <c r="A31" s="40"/>
      <c r="B31" s="74"/>
      <c r="C31" s="74"/>
      <c r="D31" s="72"/>
      <c r="E31" s="72"/>
      <c r="F31" s="43"/>
      <c r="G31" s="16"/>
    </row>
    <row r="32" spans="1:7" s="17" customFormat="1" ht="30" customHeight="1">
      <c r="A32" s="98" t="s">
        <v>5</v>
      </c>
      <c r="B32" s="99"/>
      <c r="C32" s="2" t="s">
        <v>1826</v>
      </c>
      <c r="D32" s="2" t="s">
        <v>6</v>
      </c>
      <c r="E32" s="98" t="s">
        <v>426</v>
      </c>
      <c r="F32" s="99"/>
      <c r="G32" s="16"/>
    </row>
    <row r="33" spans="1:7" s="17" customFormat="1" ht="30" customHeight="1">
      <c r="A33" s="102" t="s">
        <v>1608</v>
      </c>
      <c r="B33" s="101"/>
      <c r="C33" s="5" t="s">
        <v>384</v>
      </c>
      <c r="D33" s="4" t="s">
        <v>1614</v>
      </c>
      <c r="E33" s="107" t="s">
        <v>1607</v>
      </c>
      <c r="F33" s="108"/>
      <c r="G33" s="16"/>
    </row>
    <row r="34" spans="1:6" ht="39" customHeight="1">
      <c r="A34" s="15">
        <v>41334</v>
      </c>
      <c r="B34" s="5" t="str">
        <f aca="true" t="shared" si="1" ref="B34:B76">TEXT(A34,"aaa")</f>
        <v>金</v>
      </c>
      <c r="C34" s="5" t="s">
        <v>181</v>
      </c>
      <c r="D34" s="4" t="s">
        <v>906</v>
      </c>
      <c r="E34" s="94" t="s">
        <v>41</v>
      </c>
      <c r="F34" s="95"/>
    </row>
    <row r="35" spans="1:6" ht="48.75" customHeight="1">
      <c r="A35" s="15">
        <v>41334</v>
      </c>
      <c r="B35" s="5" t="str">
        <f t="shared" si="1"/>
        <v>金</v>
      </c>
      <c r="C35" s="5" t="s">
        <v>63</v>
      </c>
      <c r="D35" s="4" t="s">
        <v>906</v>
      </c>
      <c r="E35" s="94" t="s">
        <v>62</v>
      </c>
      <c r="F35" s="95"/>
    </row>
    <row r="36" spans="1:6" ht="39" customHeight="1">
      <c r="A36" s="15">
        <v>41334</v>
      </c>
      <c r="B36" s="5" t="str">
        <f>TEXT(A36,"aaa")</f>
        <v>金</v>
      </c>
      <c r="C36" s="5" t="s">
        <v>1187</v>
      </c>
      <c r="D36" s="4" t="s">
        <v>906</v>
      </c>
      <c r="E36" s="94" t="s">
        <v>2010</v>
      </c>
      <c r="F36" s="95"/>
    </row>
    <row r="37" spans="1:6" ht="39" customHeight="1">
      <c r="A37" s="15">
        <v>41334</v>
      </c>
      <c r="B37" s="5" t="str">
        <f>TEXT(A37,"aaa")</f>
        <v>金</v>
      </c>
      <c r="C37" s="5" t="s">
        <v>177</v>
      </c>
      <c r="D37" s="4" t="s">
        <v>906</v>
      </c>
      <c r="E37" s="94" t="s">
        <v>2014</v>
      </c>
      <c r="F37" s="95"/>
    </row>
    <row r="38" spans="1:6" ht="39" customHeight="1">
      <c r="A38" s="15">
        <v>41337</v>
      </c>
      <c r="B38" s="5" t="str">
        <f>TEXT(A38,"aaa")</f>
        <v>月</v>
      </c>
      <c r="C38" s="5" t="s">
        <v>384</v>
      </c>
      <c r="D38" s="4" t="s">
        <v>906</v>
      </c>
      <c r="E38" s="94" t="s">
        <v>989</v>
      </c>
      <c r="F38" s="95"/>
    </row>
    <row r="39" spans="1:6" ht="53.25" customHeight="1">
      <c r="A39" s="15">
        <v>41337</v>
      </c>
      <c r="B39" s="5" t="str">
        <f>TEXT(A39,"aaa")</f>
        <v>月</v>
      </c>
      <c r="C39" s="5" t="s">
        <v>1047</v>
      </c>
      <c r="D39" s="4" t="s">
        <v>906</v>
      </c>
      <c r="E39" s="94" t="s">
        <v>264</v>
      </c>
      <c r="F39" s="95"/>
    </row>
    <row r="40" spans="1:6" ht="62.25" customHeight="1">
      <c r="A40" s="15">
        <v>41339</v>
      </c>
      <c r="B40" s="5" t="str">
        <f t="shared" si="1"/>
        <v>水</v>
      </c>
      <c r="C40" s="5" t="s">
        <v>381</v>
      </c>
      <c r="D40" s="4" t="s">
        <v>906</v>
      </c>
      <c r="E40" s="94" t="s">
        <v>1234</v>
      </c>
      <c r="F40" s="95"/>
    </row>
    <row r="41" spans="1:6" ht="79.5" customHeight="1">
      <c r="A41" s="15">
        <v>41339</v>
      </c>
      <c r="B41" s="5" t="str">
        <f t="shared" si="1"/>
        <v>水</v>
      </c>
      <c r="C41" s="5" t="s">
        <v>1975</v>
      </c>
      <c r="D41" s="4" t="s">
        <v>906</v>
      </c>
      <c r="E41" s="94" t="s">
        <v>2017</v>
      </c>
      <c r="F41" s="95"/>
    </row>
    <row r="42" spans="1:6" ht="62.25" customHeight="1">
      <c r="A42" s="15">
        <v>41340</v>
      </c>
      <c r="B42" s="5" t="str">
        <f t="shared" si="1"/>
        <v>木</v>
      </c>
      <c r="C42" s="5" t="s">
        <v>990</v>
      </c>
      <c r="D42" s="4" t="s">
        <v>906</v>
      </c>
      <c r="E42" s="94" t="s">
        <v>991</v>
      </c>
      <c r="F42" s="95"/>
    </row>
    <row r="43" spans="1:6" ht="64.5" customHeight="1">
      <c r="A43" s="15">
        <v>41340</v>
      </c>
      <c r="B43" s="5" t="str">
        <f t="shared" si="1"/>
        <v>木</v>
      </c>
      <c r="C43" s="5" t="s">
        <v>1615</v>
      </c>
      <c r="D43" s="4" t="s">
        <v>906</v>
      </c>
      <c r="E43" s="94" t="s">
        <v>1573</v>
      </c>
      <c r="F43" s="95"/>
    </row>
    <row r="44" spans="1:6" ht="64.5" customHeight="1">
      <c r="A44" s="15">
        <v>41340</v>
      </c>
      <c r="B44" s="5" t="str">
        <f t="shared" si="1"/>
        <v>木</v>
      </c>
      <c r="C44" s="5" t="s">
        <v>184</v>
      </c>
      <c r="D44" s="4" t="s">
        <v>906</v>
      </c>
      <c r="E44" s="94" t="s">
        <v>1228</v>
      </c>
      <c r="F44" s="95"/>
    </row>
    <row r="45" spans="1:6" ht="63.75" customHeight="1">
      <c r="A45" s="15">
        <v>41341</v>
      </c>
      <c r="B45" s="5" t="str">
        <f t="shared" si="1"/>
        <v>金</v>
      </c>
      <c r="C45" s="5" t="s">
        <v>181</v>
      </c>
      <c r="D45" s="4" t="s">
        <v>906</v>
      </c>
      <c r="E45" s="94" t="s">
        <v>42</v>
      </c>
      <c r="F45" s="95"/>
    </row>
    <row r="46" spans="1:6" ht="48.75" customHeight="1">
      <c r="A46" s="15">
        <v>41341</v>
      </c>
      <c r="B46" s="5" t="str">
        <f t="shared" si="1"/>
        <v>金</v>
      </c>
      <c r="C46" s="5" t="s">
        <v>63</v>
      </c>
      <c r="D46" s="4" t="s">
        <v>906</v>
      </c>
      <c r="E46" s="94" t="s">
        <v>64</v>
      </c>
      <c r="F46" s="95"/>
    </row>
    <row r="47" spans="1:6" ht="39" customHeight="1">
      <c r="A47" s="15">
        <v>41341</v>
      </c>
      <c r="B47" s="5" t="str">
        <f t="shared" si="1"/>
        <v>金</v>
      </c>
      <c r="C47" s="5" t="s">
        <v>1187</v>
      </c>
      <c r="D47" s="4" t="s">
        <v>906</v>
      </c>
      <c r="E47" s="94" t="s">
        <v>2011</v>
      </c>
      <c r="F47" s="95"/>
    </row>
    <row r="48" spans="1:6" ht="39" customHeight="1">
      <c r="A48" s="15">
        <v>41341</v>
      </c>
      <c r="B48" s="5" t="str">
        <f t="shared" si="1"/>
        <v>金</v>
      </c>
      <c r="C48" s="5" t="s">
        <v>177</v>
      </c>
      <c r="D48" s="4" t="s">
        <v>906</v>
      </c>
      <c r="E48" s="94" t="s">
        <v>2015</v>
      </c>
      <c r="F48" s="95"/>
    </row>
    <row r="49" spans="1:6" ht="39" customHeight="1">
      <c r="A49" s="15">
        <v>41344</v>
      </c>
      <c r="B49" s="5" t="str">
        <f t="shared" si="1"/>
        <v>月</v>
      </c>
      <c r="C49" s="5" t="s">
        <v>384</v>
      </c>
      <c r="D49" s="4" t="s">
        <v>906</v>
      </c>
      <c r="E49" s="94" t="s">
        <v>2020</v>
      </c>
      <c r="F49" s="95"/>
    </row>
    <row r="50" spans="1:6" ht="53.25" customHeight="1">
      <c r="A50" s="15">
        <v>41344</v>
      </c>
      <c r="B50" s="5" t="str">
        <f>TEXT(A50,"aaa")</f>
        <v>月</v>
      </c>
      <c r="C50" s="5" t="s">
        <v>1047</v>
      </c>
      <c r="D50" s="4" t="s">
        <v>906</v>
      </c>
      <c r="E50" s="94" t="s">
        <v>988</v>
      </c>
      <c r="F50" s="95"/>
    </row>
    <row r="51" spans="1:6" ht="47.25" customHeight="1">
      <c r="A51" s="15">
        <v>41346</v>
      </c>
      <c r="B51" s="5" t="str">
        <f t="shared" si="1"/>
        <v>水</v>
      </c>
      <c r="C51" s="5" t="s">
        <v>381</v>
      </c>
      <c r="D51" s="4" t="s">
        <v>906</v>
      </c>
      <c r="E51" s="94" t="s">
        <v>1214</v>
      </c>
      <c r="F51" s="95"/>
    </row>
    <row r="52" spans="1:6" ht="27">
      <c r="A52" s="15">
        <v>41346</v>
      </c>
      <c r="B52" s="5" t="str">
        <f>TEXT(A52,"aaa")</f>
        <v>水</v>
      </c>
      <c r="C52" s="5" t="s">
        <v>1975</v>
      </c>
      <c r="D52" s="4" t="s">
        <v>906</v>
      </c>
      <c r="E52" s="94" t="s">
        <v>992</v>
      </c>
      <c r="F52" s="95"/>
    </row>
    <row r="53" spans="1:6" ht="62.25" customHeight="1">
      <c r="A53" s="15">
        <v>41347</v>
      </c>
      <c r="B53" s="5" t="str">
        <f t="shared" si="1"/>
        <v>木</v>
      </c>
      <c r="C53" s="5" t="s">
        <v>990</v>
      </c>
      <c r="D53" s="4" t="s">
        <v>906</v>
      </c>
      <c r="E53" s="94" t="s">
        <v>993</v>
      </c>
      <c r="F53" s="95"/>
    </row>
    <row r="54" spans="1:6" ht="64.5" customHeight="1">
      <c r="A54" s="15">
        <v>41347</v>
      </c>
      <c r="B54" s="5" t="str">
        <f t="shared" si="1"/>
        <v>木</v>
      </c>
      <c r="C54" s="5" t="s">
        <v>1231</v>
      </c>
      <c r="D54" s="4" t="s">
        <v>906</v>
      </c>
      <c r="E54" s="94" t="s">
        <v>1232</v>
      </c>
      <c r="F54" s="95"/>
    </row>
    <row r="55" spans="1:6" ht="64.5" customHeight="1">
      <c r="A55" s="15">
        <v>41347</v>
      </c>
      <c r="B55" s="5" t="str">
        <f t="shared" si="1"/>
        <v>木</v>
      </c>
      <c r="C55" s="5" t="s">
        <v>184</v>
      </c>
      <c r="D55" s="4" t="s">
        <v>906</v>
      </c>
      <c r="E55" s="111" t="s">
        <v>341</v>
      </c>
      <c r="F55" s="95"/>
    </row>
    <row r="56" spans="1:6" ht="30" customHeight="1">
      <c r="A56" s="102" t="s">
        <v>1780</v>
      </c>
      <c r="B56" s="101"/>
      <c r="C56" s="5" t="s">
        <v>1188</v>
      </c>
      <c r="D56" s="4" t="s">
        <v>216</v>
      </c>
      <c r="E56" s="107" t="s">
        <v>1781</v>
      </c>
      <c r="F56" s="108"/>
    </row>
    <row r="57" spans="1:6" ht="38.25" customHeight="1">
      <c r="A57" s="15">
        <v>41348</v>
      </c>
      <c r="B57" s="5" t="str">
        <f t="shared" si="1"/>
        <v>金</v>
      </c>
      <c r="C57" s="5" t="s">
        <v>181</v>
      </c>
      <c r="D57" s="4" t="s">
        <v>906</v>
      </c>
      <c r="E57" s="94" t="s">
        <v>1646</v>
      </c>
      <c r="F57" s="95"/>
    </row>
    <row r="58" spans="1:6" ht="36.75" customHeight="1">
      <c r="A58" s="15">
        <v>41348</v>
      </c>
      <c r="B58" s="5" t="str">
        <f t="shared" si="1"/>
        <v>金</v>
      </c>
      <c r="C58" s="5" t="s">
        <v>63</v>
      </c>
      <c r="D58" s="4" t="s">
        <v>906</v>
      </c>
      <c r="E58" s="94" t="s">
        <v>65</v>
      </c>
      <c r="F58" s="95"/>
    </row>
    <row r="59" spans="1:6" ht="39" customHeight="1">
      <c r="A59" s="15">
        <v>41348</v>
      </c>
      <c r="B59" s="5" t="str">
        <f>TEXT(A59,"aaa")</f>
        <v>金</v>
      </c>
      <c r="C59" s="5" t="s">
        <v>1187</v>
      </c>
      <c r="D59" s="4" t="s">
        <v>906</v>
      </c>
      <c r="E59" s="94" t="s">
        <v>1178</v>
      </c>
      <c r="F59" s="95"/>
    </row>
    <row r="60" spans="1:6" ht="39" customHeight="1">
      <c r="A60" s="15">
        <v>41351</v>
      </c>
      <c r="B60" s="5" t="str">
        <f>TEXT(A60,"aaa")</f>
        <v>月</v>
      </c>
      <c r="C60" s="5" t="s">
        <v>384</v>
      </c>
      <c r="D60" s="4" t="s">
        <v>906</v>
      </c>
      <c r="E60" s="94" t="s">
        <v>1179</v>
      </c>
      <c r="F60" s="95"/>
    </row>
    <row r="61" spans="1:6" ht="27">
      <c r="A61" s="15">
        <v>41353</v>
      </c>
      <c r="B61" s="5" t="str">
        <f>TEXT(A61,"aaa")</f>
        <v>水</v>
      </c>
      <c r="C61" s="5" t="s">
        <v>1975</v>
      </c>
      <c r="D61" s="4" t="s">
        <v>906</v>
      </c>
      <c r="E61" s="94" t="s">
        <v>2018</v>
      </c>
      <c r="F61" s="95"/>
    </row>
    <row r="62" spans="1:6" ht="40.5" customHeight="1">
      <c r="A62" s="15">
        <v>41354</v>
      </c>
      <c r="B62" s="5" t="str">
        <f t="shared" si="1"/>
        <v>木</v>
      </c>
      <c r="C62" s="5" t="s">
        <v>1180</v>
      </c>
      <c r="D62" s="4" t="s">
        <v>906</v>
      </c>
      <c r="E62" s="94" t="s">
        <v>45</v>
      </c>
      <c r="F62" s="95"/>
    </row>
    <row r="63" spans="1:6" ht="62.25" customHeight="1">
      <c r="A63" s="15">
        <v>41354</v>
      </c>
      <c r="B63" s="5" t="str">
        <f t="shared" si="1"/>
        <v>木</v>
      </c>
      <c r="C63" s="5" t="s">
        <v>1181</v>
      </c>
      <c r="D63" s="4" t="s">
        <v>906</v>
      </c>
      <c r="E63" s="94" t="s">
        <v>1535</v>
      </c>
      <c r="F63" s="95"/>
    </row>
    <row r="64" spans="1:6" ht="43.5" customHeight="1">
      <c r="A64" s="15">
        <v>41354</v>
      </c>
      <c r="B64" s="5" t="str">
        <f t="shared" si="1"/>
        <v>木</v>
      </c>
      <c r="C64" s="5" t="s">
        <v>184</v>
      </c>
      <c r="D64" s="4" t="s">
        <v>906</v>
      </c>
      <c r="E64" s="94" t="s">
        <v>1574</v>
      </c>
      <c r="F64" s="95"/>
    </row>
    <row r="65" spans="1:6" ht="30" customHeight="1">
      <c r="A65" s="102" t="s">
        <v>1084</v>
      </c>
      <c r="B65" s="101"/>
      <c r="C65" s="5" t="s">
        <v>63</v>
      </c>
      <c r="D65" s="4" t="s">
        <v>216</v>
      </c>
      <c r="E65" s="107" t="s">
        <v>1297</v>
      </c>
      <c r="F65" s="108"/>
    </row>
    <row r="66" spans="1:6" ht="39" customHeight="1">
      <c r="A66" s="15">
        <v>41355</v>
      </c>
      <c r="B66" s="5" t="str">
        <f t="shared" si="1"/>
        <v>金</v>
      </c>
      <c r="C66" s="5" t="s">
        <v>1187</v>
      </c>
      <c r="D66" s="4" t="s">
        <v>906</v>
      </c>
      <c r="E66" s="94" t="s">
        <v>1784</v>
      </c>
      <c r="F66" s="95"/>
    </row>
    <row r="67" spans="1:6" ht="39" customHeight="1">
      <c r="A67" s="15">
        <v>41355</v>
      </c>
      <c r="B67" s="5" t="str">
        <f>TEXT(A67,"aaa")</f>
        <v>金</v>
      </c>
      <c r="C67" s="5" t="s">
        <v>177</v>
      </c>
      <c r="D67" s="4" t="s">
        <v>906</v>
      </c>
      <c r="E67" s="94" t="s">
        <v>1946</v>
      </c>
      <c r="F67" s="95"/>
    </row>
    <row r="68" spans="1:6" ht="39" customHeight="1">
      <c r="A68" s="15">
        <v>41358</v>
      </c>
      <c r="B68" s="5" t="str">
        <f>TEXT(A68,"aaa")</f>
        <v>月</v>
      </c>
      <c r="C68" s="5" t="s">
        <v>384</v>
      </c>
      <c r="D68" s="4" t="s">
        <v>906</v>
      </c>
      <c r="E68" s="94" t="s">
        <v>1530</v>
      </c>
      <c r="F68" s="95"/>
    </row>
    <row r="69" spans="1:6" ht="53.25" customHeight="1">
      <c r="A69" s="15">
        <v>41358</v>
      </c>
      <c r="B69" s="5" t="str">
        <f>TEXT(A69,"aaa")</f>
        <v>月</v>
      </c>
      <c r="C69" s="5" t="s">
        <v>1047</v>
      </c>
      <c r="D69" s="4" t="s">
        <v>906</v>
      </c>
      <c r="E69" s="94" t="s">
        <v>265</v>
      </c>
      <c r="F69" s="95"/>
    </row>
    <row r="70" spans="1:6" ht="62.25" customHeight="1">
      <c r="A70" s="15">
        <v>41360</v>
      </c>
      <c r="B70" s="5" t="str">
        <f t="shared" si="1"/>
        <v>水</v>
      </c>
      <c r="C70" s="5" t="s">
        <v>381</v>
      </c>
      <c r="D70" s="4" t="s">
        <v>906</v>
      </c>
      <c r="E70" s="94" t="s">
        <v>263</v>
      </c>
      <c r="F70" s="95"/>
    </row>
    <row r="71" spans="1:6" ht="27">
      <c r="A71" s="15">
        <v>41360</v>
      </c>
      <c r="B71" s="5" t="str">
        <f t="shared" si="1"/>
        <v>水</v>
      </c>
      <c r="C71" s="5" t="s">
        <v>1975</v>
      </c>
      <c r="D71" s="4" t="s">
        <v>906</v>
      </c>
      <c r="E71" s="94" t="s">
        <v>2019</v>
      </c>
      <c r="F71" s="95"/>
    </row>
    <row r="72" spans="1:6" ht="48" customHeight="1">
      <c r="A72" s="15">
        <v>41361</v>
      </c>
      <c r="B72" s="5" t="str">
        <f t="shared" si="1"/>
        <v>木</v>
      </c>
      <c r="C72" s="5" t="s">
        <v>10</v>
      </c>
      <c r="D72" s="4" t="s">
        <v>906</v>
      </c>
      <c r="E72" s="94" t="s">
        <v>44</v>
      </c>
      <c r="F72" s="95"/>
    </row>
    <row r="73" spans="1:6" ht="43.5" customHeight="1">
      <c r="A73" s="15">
        <v>41361</v>
      </c>
      <c r="B73" s="5" t="str">
        <f t="shared" si="1"/>
        <v>木</v>
      </c>
      <c r="C73" s="5" t="s">
        <v>184</v>
      </c>
      <c r="D73" s="4" t="s">
        <v>906</v>
      </c>
      <c r="E73" s="94" t="s">
        <v>1575</v>
      </c>
      <c r="F73" s="95"/>
    </row>
    <row r="74" spans="1:6" ht="62.25" customHeight="1">
      <c r="A74" s="15">
        <v>41361</v>
      </c>
      <c r="B74" s="5" t="str">
        <f>TEXT(A74,"aaa")</f>
        <v>木</v>
      </c>
      <c r="C74" s="5" t="s">
        <v>11</v>
      </c>
      <c r="D74" s="4" t="s">
        <v>906</v>
      </c>
      <c r="E74" s="94" t="s">
        <v>530</v>
      </c>
      <c r="F74" s="95"/>
    </row>
    <row r="75" spans="1:6" ht="42.75" customHeight="1">
      <c r="A75" s="15">
        <v>41362</v>
      </c>
      <c r="B75" s="5" t="str">
        <f t="shared" si="1"/>
        <v>金</v>
      </c>
      <c r="C75" s="5" t="s">
        <v>181</v>
      </c>
      <c r="D75" s="4" t="s">
        <v>906</v>
      </c>
      <c r="E75" s="94" t="s">
        <v>43</v>
      </c>
      <c r="F75" s="95"/>
    </row>
    <row r="76" spans="1:6" ht="45" customHeight="1">
      <c r="A76" s="15">
        <v>41362</v>
      </c>
      <c r="B76" s="5" t="str">
        <f t="shared" si="1"/>
        <v>金</v>
      </c>
      <c r="C76" s="5" t="s">
        <v>63</v>
      </c>
      <c r="D76" s="4" t="s">
        <v>906</v>
      </c>
      <c r="E76" s="94" t="s">
        <v>1568</v>
      </c>
      <c r="F76" s="95"/>
    </row>
    <row r="77" spans="1:6" ht="39" customHeight="1">
      <c r="A77" s="15">
        <v>41362</v>
      </c>
      <c r="B77" s="5" t="str">
        <f>TEXT(A77,"aaa")</f>
        <v>金</v>
      </c>
      <c r="C77" s="5" t="s">
        <v>1187</v>
      </c>
      <c r="D77" s="4" t="s">
        <v>906</v>
      </c>
      <c r="E77" s="94" t="s">
        <v>1182</v>
      </c>
      <c r="F77" s="95"/>
    </row>
    <row r="78" spans="1:6" ht="39" customHeight="1">
      <c r="A78" s="15">
        <v>41362</v>
      </c>
      <c r="B78" s="5" t="str">
        <f>TEXT(A78,"aaa")</f>
        <v>金</v>
      </c>
      <c r="C78" s="5" t="s">
        <v>177</v>
      </c>
      <c r="D78" s="4" t="s">
        <v>906</v>
      </c>
      <c r="E78" s="94" t="s">
        <v>1947</v>
      </c>
      <c r="F78" s="95"/>
    </row>
    <row r="79" spans="1:6" ht="30" customHeight="1">
      <c r="A79" s="32"/>
      <c r="B79" s="33"/>
      <c r="C79" s="33"/>
      <c r="D79" s="34"/>
      <c r="E79" s="34"/>
      <c r="F79" s="35"/>
    </row>
    <row r="80" spans="1:6" ht="30" customHeight="1">
      <c r="A80" s="3" t="s">
        <v>908</v>
      </c>
      <c r="F80" s="9" t="str">
        <f>F4</f>
        <v>最終更新日：2013年6月25日</v>
      </c>
    </row>
    <row r="81" spans="1:7" s="29" customFormat="1" ht="30" customHeight="1">
      <c r="A81" s="96" t="s">
        <v>1825</v>
      </c>
      <c r="B81" s="97"/>
      <c r="C81" s="21" t="s">
        <v>1826</v>
      </c>
      <c r="D81" s="21" t="s">
        <v>1827</v>
      </c>
      <c r="E81" s="21" t="s">
        <v>1828</v>
      </c>
      <c r="F81" s="21" t="s">
        <v>1829</v>
      </c>
      <c r="G81" s="28"/>
    </row>
    <row r="82" spans="1:6" ht="40.5">
      <c r="A82" s="15">
        <v>41339</v>
      </c>
      <c r="B82" s="5" t="str">
        <f aca="true" t="shared" si="2" ref="B82:B91">TEXT(A82,"aaa")</f>
        <v>水</v>
      </c>
      <c r="C82" s="5" t="s">
        <v>1668</v>
      </c>
      <c r="D82" s="4" t="s">
        <v>1471</v>
      </c>
      <c r="E82" s="4" t="s">
        <v>578</v>
      </c>
      <c r="F82" s="6" t="s">
        <v>429</v>
      </c>
    </row>
    <row r="83" spans="1:6" ht="27">
      <c r="A83" s="15">
        <v>41339</v>
      </c>
      <c r="B83" s="5" t="str">
        <f t="shared" si="2"/>
        <v>水</v>
      </c>
      <c r="C83" s="5" t="s">
        <v>415</v>
      </c>
      <c r="D83" s="4" t="s">
        <v>1471</v>
      </c>
      <c r="E83" s="4" t="s">
        <v>578</v>
      </c>
      <c r="F83" s="6" t="s">
        <v>2025</v>
      </c>
    </row>
    <row r="84" spans="1:6" ht="40.5">
      <c r="A84" s="15">
        <v>41347</v>
      </c>
      <c r="B84" s="5" t="str">
        <f>TEXT(A84,"aaa")</f>
        <v>木</v>
      </c>
      <c r="C84" s="5" t="s">
        <v>1815</v>
      </c>
      <c r="D84" s="4" t="s">
        <v>7</v>
      </c>
      <c r="E84" s="4" t="s">
        <v>1785</v>
      </c>
      <c r="F84" s="6" t="s">
        <v>1786</v>
      </c>
    </row>
    <row r="85" spans="1:6" ht="27" customHeight="1">
      <c r="A85" s="15">
        <v>41351</v>
      </c>
      <c r="B85" s="5" t="str">
        <f t="shared" si="2"/>
        <v>月</v>
      </c>
      <c r="C85" s="5" t="s">
        <v>1636</v>
      </c>
      <c r="D85" s="4" t="s">
        <v>2</v>
      </c>
      <c r="E85" s="4" t="s">
        <v>578</v>
      </c>
      <c r="F85" s="44" t="s">
        <v>251</v>
      </c>
    </row>
    <row r="86" spans="1:6" ht="27.75" customHeight="1">
      <c r="A86" s="15">
        <v>41352</v>
      </c>
      <c r="B86" s="5" t="str">
        <f t="shared" si="2"/>
        <v>火</v>
      </c>
      <c r="C86" s="5" t="s">
        <v>1512</v>
      </c>
      <c r="D86" s="4" t="s">
        <v>2</v>
      </c>
      <c r="E86" s="4" t="s">
        <v>578</v>
      </c>
      <c r="F86" s="6" t="s">
        <v>1393</v>
      </c>
    </row>
    <row r="87" spans="1:6" ht="27" customHeight="1">
      <c r="A87" s="15">
        <v>41353</v>
      </c>
      <c r="B87" s="5" t="str">
        <f t="shared" si="2"/>
        <v>水</v>
      </c>
      <c r="C87" s="5" t="s">
        <v>152</v>
      </c>
      <c r="D87" s="4" t="s">
        <v>2</v>
      </c>
      <c r="E87" s="4" t="s">
        <v>578</v>
      </c>
      <c r="F87" s="6" t="s">
        <v>251</v>
      </c>
    </row>
    <row r="88" spans="1:6" ht="27" customHeight="1">
      <c r="A88" s="15">
        <v>41353</v>
      </c>
      <c r="B88" s="5" t="str">
        <f>TEXT(A88,"aaa")</f>
        <v>水</v>
      </c>
      <c r="C88" s="5" t="s">
        <v>1818</v>
      </c>
      <c r="D88" s="4" t="s">
        <v>2</v>
      </c>
      <c r="E88" s="4" t="s">
        <v>578</v>
      </c>
      <c r="F88" s="6" t="s">
        <v>251</v>
      </c>
    </row>
    <row r="89" spans="1:6" ht="27" customHeight="1">
      <c r="A89" s="15">
        <v>41353</v>
      </c>
      <c r="B89" s="5" t="str">
        <f>TEXT(A89,"aaa")</f>
        <v>水</v>
      </c>
      <c r="C89" s="5" t="s">
        <v>415</v>
      </c>
      <c r="D89" s="4" t="s">
        <v>2</v>
      </c>
      <c r="E89" s="4" t="s">
        <v>578</v>
      </c>
      <c r="F89" s="6" t="s">
        <v>1790</v>
      </c>
    </row>
    <row r="90" spans="1:6" ht="27.75" customHeight="1">
      <c r="A90" s="15">
        <v>41354</v>
      </c>
      <c r="B90" s="5" t="str">
        <f>TEXT(A90,"aaa")</f>
        <v>木</v>
      </c>
      <c r="C90" s="5" t="s">
        <v>1815</v>
      </c>
      <c r="D90" s="4" t="s">
        <v>2</v>
      </c>
      <c r="E90" s="4" t="s">
        <v>578</v>
      </c>
      <c r="F90" s="6" t="s">
        <v>1393</v>
      </c>
    </row>
    <row r="91" spans="1:6" ht="34.5" customHeight="1">
      <c r="A91" s="15">
        <v>41355</v>
      </c>
      <c r="B91" s="5" t="str">
        <f t="shared" si="2"/>
        <v>金</v>
      </c>
      <c r="C91" s="5" t="s">
        <v>1913</v>
      </c>
      <c r="D91" s="4" t="s">
        <v>1472</v>
      </c>
      <c r="E91" s="4" t="s">
        <v>1915</v>
      </c>
      <c r="F91" s="6" t="s">
        <v>984</v>
      </c>
    </row>
    <row r="92" spans="1:6" ht="54.75" customHeight="1">
      <c r="A92" s="15">
        <v>41360</v>
      </c>
      <c r="B92" s="5" t="str">
        <f>TEXT(A92,"aaa")</f>
        <v>水</v>
      </c>
      <c r="C92" s="5" t="s">
        <v>919</v>
      </c>
      <c r="D92" s="4" t="s">
        <v>1942</v>
      </c>
      <c r="E92" s="4" t="s">
        <v>289</v>
      </c>
      <c r="F92" s="6" t="s">
        <v>290</v>
      </c>
    </row>
    <row r="93" spans="1:7" s="29" customFormat="1" ht="30" customHeight="1">
      <c r="A93" s="12"/>
      <c r="B93" s="13"/>
      <c r="C93" s="13"/>
      <c r="D93" s="14"/>
      <c r="E93" s="14"/>
      <c r="F93" s="10"/>
      <c r="G93" s="28"/>
    </row>
    <row r="94" spans="1:6" ht="30" customHeight="1">
      <c r="A94" s="3" t="s">
        <v>395</v>
      </c>
      <c r="F94" s="9" t="str">
        <f>F4</f>
        <v>最終更新日：2013年6月25日</v>
      </c>
    </row>
    <row r="95" spans="1:6" ht="27.75" customHeight="1">
      <c r="A95" s="96" t="s">
        <v>1825</v>
      </c>
      <c r="B95" s="97"/>
      <c r="C95" s="21" t="s">
        <v>1826</v>
      </c>
      <c r="D95" s="21" t="s">
        <v>1827</v>
      </c>
      <c r="E95" s="21" t="s">
        <v>1828</v>
      </c>
      <c r="F95" s="21" t="s">
        <v>1829</v>
      </c>
    </row>
    <row r="96" spans="1:6" ht="27.75" customHeight="1">
      <c r="A96" s="15">
        <v>41334</v>
      </c>
      <c r="B96" s="5" t="str">
        <f aca="true" t="shared" si="3" ref="B96:B113">TEXT(A96,"aaa")</f>
        <v>金</v>
      </c>
      <c r="C96" s="5" t="s">
        <v>150</v>
      </c>
      <c r="D96" s="4" t="s">
        <v>1669</v>
      </c>
      <c r="E96" s="20" t="s">
        <v>1597</v>
      </c>
      <c r="F96" s="6" t="s">
        <v>769</v>
      </c>
    </row>
    <row r="97" spans="1:6" ht="54">
      <c r="A97" s="15">
        <v>41336</v>
      </c>
      <c r="B97" s="5" t="str">
        <f t="shared" si="3"/>
        <v>日</v>
      </c>
      <c r="C97" s="5" t="s">
        <v>1396</v>
      </c>
      <c r="D97" s="4" t="s">
        <v>1669</v>
      </c>
      <c r="E97" s="20" t="s">
        <v>1964</v>
      </c>
      <c r="F97" s="44" t="s">
        <v>269</v>
      </c>
    </row>
    <row r="98" spans="1:6" ht="40.5">
      <c r="A98" s="15">
        <v>41338</v>
      </c>
      <c r="B98" s="5" t="str">
        <f t="shared" si="3"/>
        <v>火</v>
      </c>
      <c r="C98" s="5" t="s">
        <v>1473</v>
      </c>
      <c r="D98" s="4" t="s">
        <v>1669</v>
      </c>
      <c r="E98" s="20" t="s">
        <v>1699</v>
      </c>
      <c r="F98" s="6" t="s">
        <v>522</v>
      </c>
    </row>
    <row r="99" spans="1:6" ht="27">
      <c r="A99" s="15">
        <v>41339</v>
      </c>
      <c r="B99" s="5" t="str">
        <f>TEXT(A99,"aaa")</f>
        <v>水</v>
      </c>
      <c r="C99" s="5" t="s">
        <v>997</v>
      </c>
      <c r="D99" s="4" t="s">
        <v>1669</v>
      </c>
      <c r="E99" s="20" t="s">
        <v>2041</v>
      </c>
      <c r="F99" s="6" t="s">
        <v>2042</v>
      </c>
    </row>
    <row r="100" spans="1:6" ht="54">
      <c r="A100" s="15">
        <v>41344</v>
      </c>
      <c r="B100" s="5" t="str">
        <f t="shared" si="3"/>
        <v>月</v>
      </c>
      <c r="C100" s="5" t="s">
        <v>813</v>
      </c>
      <c r="D100" s="4" t="s">
        <v>1471</v>
      </c>
      <c r="E100" s="20" t="s">
        <v>268</v>
      </c>
      <c r="F100" s="6" t="s">
        <v>1435</v>
      </c>
    </row>
    <row r="101" spans="1:6" ht="27.75" customHeight="1">
      <c r="A101" s="15">
        <v>41347</v>
      </c>
      <c r="B101" s="5" t="str">
        <f>TEXT(A101,"aaa")</f>
        <v>木</v>
      </c>
      <c r="C101" s="5" t="s">
        <v>395</v>
      </c>
      <c r="D101" s="4" t="s">
        <v>1472</v>
      </c>
      <c r="E101" s="20" t="s">
        <v>1153</v>
      </c>
      <c r="F101" s="6" t="s">
        <v>2031</v>
      </c>
    </row>
    <row r="102" spans="1:6" ht="27.75" customHeight="1">
      <c r="A102" s="15">
        <v>41348</v>
      </c>
      <c r="B102" s="5" t="str">
        <f t="shared" si="3"/>
        <v>金</v>
      </c>
      <c r="C102" s="5" t="s">
        <v>150</v>
      </c>
      <c r="D102" s="4" t="s">
        <v>2</v>
      </c>
      <c r="E102" s="20" t="s">
        <v>578</v>
      </c>
      <c r="F102" s="6" t="s">
        <v>1262</v>
      </c>
    </row>
    <row r="103" spans="1:6" ht="27">
      <c r="A103" s="15">
        <v>41348</v>
      </c>
      <c r="B103" s="5" t="str">
        <f t="shared" si="3"/>
        <v>金</v>
      </c>
      <c r="C103" s="5" t="s">
        <v>56</v>
      </c>
      <c r="D103" s="4" t="s">
        <v>1669</v>
      </c>
      <c r="E103" s="20" t="s">
        <v>433</v>
      </c>
      <c r="F103" s="6" t="s">
        <v>432</v>
      </c>
    </row>
    <row r="104" spans="1:6" ht="40.5">
      <c r="A104" s="15">
        <v>41352</v>
      </c>
      <c r="B104" s="5" t="str">
        <f t="shared" si="3"/>
        <v>火</v>
      </c>
      <c r="C104" s="5" t="s">
        <v>472</v>
      </c>
      <c r="D104" s="4" t="s">
        <v>1640</v>
      </c>
      <c r="E104" s="20" t="s">
        <v>473</v>
      </c>
      <c r="F104" s="6" t="s">
        <v>1673</v>
      </c>
    </row>
    <row r="105" spans="1:6" ht="40.5">
      <c r="A105" s="15">
        <v>41352</v>
      </c>
      <c r="B105" s="5" t="str">
        <f t="shared" si="3"/>
        <v>火</v>
      </c>
      <c r="C105" s="5" t="s">
        <v>1141</v>
      </c>
      <c r="D105" s="4" t="s">
        <v>1640</v>
      </c>
      <c r="E105" s="20" t="s">
        <v>2038</v>
      </c>
      <c r="F105" s="6" t="s">
        <v>2039</v>
      </c>
    </row>
    <row r="106" spans="1:6" ht="27.75" customHeight="1">
      <c r="A106" s="15">
        <v>41353</v>
      </c>
      <c r="B106" s="5" t="str">
        <f>TEXT(A106,"aaa")</f>
        <v>水</v>
      </c>
      <c r="C106" s="5" t="s">
        <v>1142</v>
      </c>
      <c r="D106" s="4" t="s">
        <v>2</v>
      </c>
      <c r="E106" s="20" t="s">
        <v>578</v>
      </c>
      <c r="F106" s="6" t="s">
        <v>2026</v>
      </c>
    </row>
    <row r="107" spans="1:6" ht="27.75" customHeight="1">
      <c r="A107" s="15">
        <v>41353</v>
      </c>
      <c r="B107" s="5" t="str">
        <f>TEXT(A107,"aaa")</f>
        <v>水</v>
      </c>
      <c r="C107" s="5" t="s">
        <v>997</v>
      </c>
      <c r="D107" s="4" t="s">
        <v>2</v>
      </c>
      <c r="E107" s="20" t="s">
        <v>578</v>
      </c>
      <c r="F107" s="6" t="s">
        <v>2040</v>
      </c>
    </row>
    <row r="108" spans="1:6" ht="27">
      <c r="A108" s="15">
        <v>41354</v>
      </c>
      <c r="B108" s="5" t="str">
        <f>TEXT(A108,"aaa")</f>
        <v>木</v>
      </c>
      <c r="C108" s="5" t="s">
        <v>467</v>
      </c>
      <c r="D108" s="4" t="s">
        <v>1669</v>
      </c>
      <c r="E108" s="20" t="s">
        <v>1183</v>
      </c>
      <c r="F108" s="6" t="s">
        <v>769</v>
      </c>
    </row>
    <row r="109" spans="1:6" ht="27.75" customHeight="1">
      <c r="A109" s="15">
        <v>41359</v>
      </c>
      <c r="B109" s="5" t="str">
        <f>TEXT(A109,"aaa")</f>
        <v>火</v>
      </c>
      <c r="C109" s="5" t="s">
        <v>1141</v>
      </c>
      <c r="D109" s="4" t="s">
        <v>2</v>
      </c>
      <c r="E109" s="20" t="s">
        <v>578</v>
      </c>
      <c r="F109" s="6" t="s">
        <v>1393</v>
      </c>
    </row>
    <row r="110" spans="1:6" ht="40.5">
      <c r="A110" s="15">
        <v>41360</v>
      </c>
      <c r="B110" s="5" t="str">
        <f>TEXT(A110,"aaa")</f>
        <v>水</v>
      </c>
      <c r="C110" s="5" t="s">
        <v>1142</v>
      </c>
      <c r="D110" s="4" t="s">
        <v>1669</v>
      </c>
      <c r="E110" s="20" t="s">
        <v>2028</v>
      </c>
      <c r="F110" s="6" t="s">
        <v>2027</v>
      </c>
    </row>
    <row r="111" spans="1:6" ht="27.75" customHeight="1">
      <c r="A111" s="15">
        <v>41362</v>
      </c>
      <c r="B111" s="5" t="str">
        <f t="shared" si="3"/>
        <v>金</v>
      </c>
      <c r="C111" s="5" t="s">
        <v>662</v>
      </c>
      <c r="D111" s="4" t="s">
        <v>2</v>
      </c>
      <c r="E111" s="20" t="s">
        <v>578</v>
      </c>
      <c r="F111" s="6" t="s">
        <v>1262</v>
      </c>
    </row>
    <row r="112" spans="1:6" ht="27.75" customHeight="1">
      <c r="A112" s="15">
        <v>41362</v>
      </c>
      <c r="B112" s="5" t="str">
        <f t="shared" si="3"/>
        <v>金</v>
      </c>
      <c r="C112" s="5" t="s">
        <v>150</v>
      </c>
      <c r="D112" s="4" t="s">
        <v>1669</v>
      </c>
      <c r="E112" s="20" t="s">
        <v>1184</v>
      </c>
      <c r="F112" s="6" t="s">
        <v>769</v>
      </c>
    </row>
    <row r="113" spans="1:6" ht="27.75" customHeight="1">
      <c r="A113" s="15">
        <v>41362</v>
      </c>
      <c r="B113" s="5" t="str">
        <f t="shared" si="3"/>
        <v>金</v>
      </c>
      <c r="C113" s="5" t="s">
        <v>56</v>
      </c>
      <c r="D113" s="4" t="s">
        <v>2</v>
      </c>
      <c r="E113" s="20" t="s">
        <v>578</v>
      </c>
      <c r="F113" s="6" t="s">
        <v>471</v>
      </c>
    </row>
    <row r="114" spans="1:7" s="17" customFormat="1" ht="30" customHeight="1">
      <c r="A114" s="40"/>
      <c r="B114" s="74"/>
      <c r="C114" s="74"/>
      <c r="D114" s="72"/>
      <c r="E114" s="72"/>
      <c r="F114" s="43"/>
      <c r="G114" s="16"/>
    </row>
    <row r="115" spans="1:7" s="17" customFormat="1" ht="30" customHeight="1">
      <c r="A115" s="98" t="s">
        <v>5</v>
      </c>
      <c r="B115" s="99"/>
      <c r="C115" s="2" t="s">
        <v>1826</v>
      </c>
      <c r="D115" s="2" t="s">
        <v>6</v>
      </c>
      <c r="E115" s="98" t="s">
        <v>426</v>
      </c>
      <c r="F115" s="99"/>
      <c r="G115" s="16"/>
    </row>
    <row r="116" spans="1:7" s="17" customFormat="1" ht="30" customHeight="1">
      <c r="A116" s="102" t="s">
        <v>297</v>
      </c>
      <c r="B116" s="101"/>
      <c r="C116" s="5" t="s">
        <v>1142</v>
      </c>
      <c r="D116" s="4" t="s">
        <v>2030</v>
      </c>
      <c r="E116" s="107" t="s">
        <v>2029</v>
      </c>
      <c r="F116" s="108"/>
      <c r="G116" s="16"/>
    </row>
    <row r="117" spans="1:6" ht="27.75" customHeight="1">
      <c r="A117" s="12"/>
      <c r="B117" s="13"/>
      <c r="C117" s="13"/>
      <c r="D117" s="14"/>
      <c r="E117" s="14"/>
      <c r="F117" s="10"/>
    </row>
    <row r="118" spans="1:6" ht="27.75" customHeight="1">
      <c r="A118" s="3" t="s">
        <v>396</v>
      </c>
      <c r="F118" s="9" t="str">
        <f>F4</f>
        <v>最終更新日：2013年6月25日</v>
      </c>
    </row>
    <row r="119" spans="1:6" ht="27.75" customHeight="1">
      <c r="A119" s="96" t="s">
        <v>1825</v>
      </c>
      <c r="B119" s="97"/>
      <c r="C119" s="21" t="s">
        <v>1826</v>
      </c>
      <c r="D119" s="21" t="s">
        <v>1827</v>
      </c>
      <c r="E119" s="21" t="s">
        <v>1828</v>
      </c>
      <c r="F119" s="21" t="s">
        <v>1829</v>
      </c>
    </row>
    <row r="120" spans="1:6" ht="54">
      <c r="A120" s="15">
        <v>41344</v>
      </c>
      <c r="B120" s="5" t="str">
        <f aca="true" t="shared" si="4" ref="B120:B128">TEXT(A120,"aaa")</f>
        <v>月</v>
      </c>
      <c r="C120" s="5" t="s">
        <v>153</v>
      </c>
      <c r="D120" s="4" t="s">
        <v>1669</v>
      </c>
      <c r="E120" s="20" t="s">
        <v>1376</v>
      </c>
      <c r="F120" s="6" t="s">
        <v>431</v>
      </c>
    </row>
    <row r="121" spans="1:6" ht="27.75" customHeight="1">
      <c r="A121" s="15">
        <v>41345</v>
      </c>
      <c r="B121" s="5" t="str">
        <f t="shared" si="4"/>
        <v>火</v>
      </c>
      <c r="C121" s="5" t="s">
        <v>39</v>
      </c>
      <c r="D121" s="4" t="s">
        <v>1669</v>
      </c>
      <c r="E121" s="20" t="s">
        <v>590</v>
      </c>
      <c r="F121" s="6" t="s">
        <v>2043</v>
      </c>
    </row>
    <row r="122" spans="1:6" ht="27.75" customHeight="1">
      <c r="A122" s="15">
        <v>41347</v>
      </c>
      <c r="B122" s="5" t="str">
        <f t="shared" si="4"/>
        <v>木</v>
      </c>
      <c r="C122" s="5" t="s">
        <v>705</v>
      </c>
      <c r="D122" s="4" t="s">
        <v>1669</v>
      </c>
      <c r="E122" s="20" t="s">
        <v>994</v>
      </c>
      <c r="F122" s="6" t="s">
        <v>985</v>
      </c>
    </row>
    <row r="123" spans="1:6" ht="27.75" customHeight="1">
      <c r="A123" s="15">
        <v>41353</v>
      </c>
      <c r="B123" s="5" t="str">
        <f t="shared" si="4"/>
        <v>水</v>
      </c>
      <c r="C123" s="5" t="s">
        <v>349</v>
      </c>
      <c r="D123" s="4" t="s">
        <v>2</v>
      </c>
      <c r="E123" s="20" t="s">
        <v>578</v>
      </c>
      <c r="F123" s="6" t="s">
        <v>1637</v>
      </c>
    </row>
    <row r="124" spans="1:6" ht="27.75" customHeight="1">
      <c r="A124" s="15">
        <v>41353</v>
      </c>
      <c r="B124" s="5" t="str">
        <f t="shared" si="4"/>
        <v>水</v>
      </c>
      <c r="C124" s="5" t="s">
        <v>346</v>
      </c>
      <c r="D124" s="4" t="s">
        <v>2</v>
      </c>
      <c r="E124" s="20" t="s">
        <v>578</v>
      </c>
      <c r="F124" s="6" t="s">
        <v>1311</v>
      </c>
    </row>
    <row r="125" spans="1:6" ht="27.75" customHeight="1">
      <c r="A125" s="15">
        <v>41353</v>
      </c>
      <c r="B125" s="5" t="str">
        <f t="shared" si="4"/>
        <v>水</v>
      </c>
      <c r="C125" s="5" t="s">
        <v>304</v>
      </c>
      <c r="D125" s="4" t="s">
        <v>2</v>
      </c>
      <c r="E125" s="20" t="s">
        <v>578</v>
      </c>
      <c r="F125" s="6" t="s">
        <v>987</v>
      </c>
    </row>
    <row r="126" spans="1:6" ht="40.5">
      <c r="A126" s="15">
        <v>41353</v>
      </c>
      <c r="B126" s="5" t="str">
        <f>TEXT(A126,"aaa")</f>
        <v>水</v>
      </c>
      <c r="C126" s="5" t="s">
        <v>1771</v>
      </c>
      <c r="D126" s="4" t="s">
        <v>1669</v>
      </c>
      <c r="E126" s="20" t="s">
        <v>578</v>
      </c>
      <c r="F126" s="6" t="s">
        <v>1800</v>
      </c>
    </row>
    <row r="127" spans="1:6" ht="27.75" customHeight="1">
      <c r="A127" s="15">
        <v>41354</v>
      </c>
      <c r="B127" s="5" t="str">
        <f t="shared" si="4"/>
        <v>木</v>
      </c>
      <c r="C127" s="5" t="s">
        <v>871</v>
      </c>
      <c r="D127" s="4" t="s">
        <v>2</v>
      </c>
      <c r="E127" s="20" t="s">
        <v>995</v>
      </c>
      <c r="F127" s="6" t="s">
        <v>1637</v>
      </c>
    </row>
    <row r="128" spans="1:6" ht="70.5" customHeight="1">
      <c r="A128" s="15">
        <v>41357</v>
      </c>
      <c r="B128" s="5" t="str">
        <f t="shared" si="4"/>
        <v>日</v>
      </c>
      <c r="C128" s="5" t="s">
        <v>405</v>
      </c>
      <c r="D128" s="4" t="s">
        <v>1669</v>
      </c>
      <c r="E128" s="20" t="s">
        <v>1578</v>
      </c>
      <c r="F128" s="6" t="s">
        <v>1577</v>
      </c>
    </row>
    <row r="129" spans="1:6" ht="189">
      <c r="A129" s="59">
        <v>40996</v>
      </c>
      <c r="B129" s="5" t="s">
        <v>1121</v>
      </c>
      <c r="C129" s="22" t="s">
        <v>8</v>
      </c>
      <c r="D129" s="4" t="s">
        <v>9</v>
      </c>
      <c r="E129" s="4"/>
      <c r="F129" s="6" t="s">
        <v>1120</v>
      </c>
    </row>
    <row r="130" spans="1:6" ht="27.75" customHeight="1">
      <c r="A130" s="15">
        <v>41362</v>
      </c>
      <c r="B130" s="5" t="str">
        <f>TEXT(A130,"aaa")</f>
        <v>金</v>
      </c>
      <c r="C130" s="5" t="s">
        <v>1193</v>
      </c>
      <c r="D130" s="4" t="s">
        <v>2</v>
      </c>
      <c r="E130" s="20" t="s">
        <v>2044</v>
      </c>
      <c r="F130" s="6" t="s">
        <v>1637</v>
      </c>
    </row>
    <row r="131" spans="1:6" ht="27.75" customHeight="1">
      <c r="A131" s="15">
        <v>41362</v>
      </c>
      <c r="B131" s="5" t="str">
        <f>TEXT(A131,"aaa")</f>
        <v>金</v>
      </c>
      <c r="C131" s="5" t="s">
        <v>145</v>
      </c>
      <c r="D131" s="4" t="s">
        <v>2</v>
      </c>
      <c r="E131" s="20" t="s">
        <v>996</v>
      </c>
      <c r="F131" s="6" t="s">
        <v>471</v>
      </c>
    </row>
    <row r="132" spans="1:6" ht="27.75" customHeight="1">
      <c r="A132" s="15">
        <v>41362</v>
      </c>
      <c r="B132" s="5" t="str">
        <f>TEXT(A132,"aaa")</f>
        <v>金</v>
      </c>
      <c r="C132" s="5" t="s">
        <v>1513</v>
      </c>
      <c r="D132" s="4" t="s">
        <v>2</v>
      </c>
      <c r="E132" s="20" t="s">
        <v>36</v>
      </c>
      <c r="F132" s="6" t="s">
        <v>471</v>
      </c>
    </row>
  </sheetData>
  <sheetProtection/>
  <mergeCells count="60">
    <mergeCell ref="A5:B5"/>
    <mergeCell ref="A6:B6"/>
    <mergeCell ref="E34:F34"/>
    <mergeCell ref="E45:F45"/>
    <mergeCell ref="E33:F33"/>
    <mergeCell ref="E32:F32"/>
    <mergeCell ref="E35:F35"/>
    <mergeCell ref="E40:F40"/>
    <mergeCell ref="E42:F42"/>
    <mergeCell ref="E36:F36"/>
    <mergeCell ref="E37:F37"/>
    <mergeCell ref="E73:F73"/>
    <mergeCell ref="E57:F57"/>
    <mergeCell ref="E51:F51"/>
    <mergeCell ref="E72:F72"/>
    <mergeCell ref="E62:F62"/>
    <mergeCell ref="E53:F53"/>
    <mergeCell ref="E46:F46"/>
    <mergeCell ref="E58:F58"/>
    <mergeCell ref="E43:F43"/>
    <mergeCell ref="A119:B119"/>
    <mergeCell ref="E50:F50"/>
    <mergeCell ref="E69:F69"/>
    <mergeCell ref="E60:F60"/>
    <mergeCell ref="A115:B115"/>
    <mergeCell ref="E77:F77"/>
    <mergeCell ref="E76:F76"/>
    <mergeCell ref="E54:F54"/>
    <mergeCell ref="E63:F63"/>
    <mergeCell ref="E55:F55"/>
    <mergeCell ref="E38:F38"/>
    <mergeCell ref="E49:F49"/>
    <mergeCell ref="E68:F68"/>
    <mergeCell ref="A95:B95"/>
    <mergeCell ref="E44:F44"/>
    <mergeCell ref="E64:F64"/>
    <mergeCell ref="E75:F75"/>
    <mergeCell ref="E47:F47"/>
    <mergeCell ref="E59:F59"/>
    <mergeCell ref="E67:F67"/>
    <mergeCell ref="A32:B32"/>
    <mergeCell ref="A33:B33"/>
    <mergeCell ref="A81:B81"/>
    <mergeCell ref="E70:F70"/>
    <mergeCell ref="E48:F48"/>
    <mergeCell ref="E41:F41"/>
    <mergeCell ref="E52:F52"/>
    <mergeCell ref="E61:F61"/>
    <mergeCell ref="E66:F66"/>
    <mergeCell ref="E39:F39"/>
    <mergeCell ref="E115:F115"/>
    <mergeCell ref="A116:B116"/>
    <mergeCell ref="E116:F116"/>
    <mergeCell ref="A56:B56"/>
    <mergeCell ref="E56:F56"/>
    <mergeCell ref="E71:F71"/>
    <mergeCell ref="A65:B65"/>
    <mergeCell ref="E65:F65"/>
    <mergeCell ref="E78:F78"/>
    <mergeCell ref="E74:F74"/>
  </mergeCells>
  <printOptions/>
  <pageMargins left="0.75" right="0.75" top="1" bottom="1" header="0.512" footer="0.512"/>
  <pageSetup horizontalDpi="300" verticalDpi="300" orientation="portrait" paperSize="9" scale="34" r:id="rId1"/>
  <rowBreaks count="4" manualBreakCount="4">
    <brk id="30" max="5" man="1"/>
    <brk id="78" max="255" man="1"/>
    <brk id="92"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bluelagoon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bluelagoon</dc:creator>
  <cp:keywords/>
  <dc:description/>
  <cp:lastModifiedBy>高橋洋美</cp:lastModifiedBy>
  <cp:lastPrinted>2012-05-27T21:17:48Z</cp:lastPrinted>
  <dcterms:created xsi:type="dcterms:W3CDTF">2009-06-26T00:12:44Z</dcterms:created>
  <dcterms:modified xsi:type="dcterms:W3CDTF">2013-06-25T08:34:11Z</dcterms:modified>
  <cp:category/>
  <cp:version/>
  <cp:contentType/>
  <cp:contentStatus/>
</cp:coreProperties>
</file>